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firstSheet="10" activeTab="11"/>
  </bookViews>
  <sheets>
    <sheet name="Gr I Urząd" sheetId="1" r:id="rId1"/>
    <sheet name="Gr II Urząd" sheetId="2" r:id="rId2"/>
    <sheet name="UG elektronika" sheetId="3" r:id="rId3"/>
    <sheet name="MGOPS" sheetId="4" r:id="rId4"/>
    <sheet name="BSCK" sheetId="5" r:id="rId5"/>
    <sheet name="MGBP" sheetId="6" r:id="rId6"/>
    <sheet name="BOSiR" sheetId="7" r:id="rId7"/>
    <sheet name="ZUK" sheetId="8" r:id="rId8"/>
    <sheet name="PSP nr 1 Busko" sheetId="9" r:id="rId9"/>
    <sheet name="PSP nr 2 Busko" sheetId="10" r:id="rId10"/>
    <sheet name="PSP nr 3 Busko" sheetId="11" r:id="rId11"/>
    <sheet name="ZPO Dobrowoda" sheetId="12" r:id="rId12"/>
    <sheet name="ZPO Kołaczkowice" sheetId="13" r:id="rId13"/>
    <sheet name="PSP Siesławice" sheetId="14" r:id="rId14"/>
    <sheet name="ZPO Szaniec" sheetId="15" r:id="rId15"/>
    <sheet name="GS nr 1 Busko" sheetId="16" r:id="rId16"/>
    <sheet name="SG Podgaje" sheetId="17" r:id="rId17"/>
    <sheet name="PSP Zbludowice" sheetId="18" r:id="rId18"/>
    <sheet name="Przedszkole nr 2" sheetId="19" r:id="rId19"/>
    <sheet name="Przedszkole nr 3" sheetId="20" r:id="rId20"/>
    <sheet name="Szkoła Muzyczna" sheetId="21" r:id="rId21"/>
  </sheets>
  <definedNames>
    <definedName name="_xlnm.Print_Area" localSheetId="1">'Gr II Urząd'!$A$91:$F$96</definedName>
  </definedNames>
  <calcPr fullCalcOnLoad="1"/>
</workbook>
</file>

<file path=xl/sharedStrings.xml><?xml version="1.0" encoding="utf-8"?>
<sst xmlns="http://schemas.openxmlformats.org/spreadsheetml/2006/main" count="3260" uniqueCount="2367">
  <si>
    <t>Numer</t>
  </si>
  <si>
    <t>Nazwa</t>
  </si>
  <si>
    <t>Kwota brutto</t>
  </si>
  <si>
    <t>1/001</t>
  </si>
  <si>
    <t>Budynek biurowy UMiG w Busku-Zdroju</t>
  </si>
  <si>
    <t>1/002</t>
  </si>
  <si>
    <t>Szaniec - Strażnica OSP ze świetlicą - Szaniec</t>
  </si>
  <si>
    <t>1/004</t>
  </si>
  <si>
    <t>Widuchowa - Strażnica OSP Widuchowa</t>
  </si>
  <si>
    <t>1/005</t>
  </si>
  <si>
    <t>Park Zdrojowy - Muszla koncertowa w Parku Zdrojowym</t>
  </si>
  <si>
    <t>1/006</t>
  </si>
  <si>
    <t>Żerniki Górne - Budynek OSP Żerniki Górne</t>
  </si>
  <si>
    <t>1/007</t>
  </si>
  <si>
    <t>Galów - Budynek- strażnica OSP Galów</t>
  </si>
  <si>
    <t>1/008</t>
  </si>
  <si>
    <t>Ruczynów - Strażnica OSP Ruczynów</t>
  </si>
  <si>
    <t>1/009</t>
  </si>
  <si>
    <t>Słabkowice - Budynek sklepu, murowany- Słabkowice</t>
  </si>
  <si>
    <t>1/010</t>
  </si>
  <si>
    <t>Kotki - Budynek sklepu, murowany- Kotki działka nr 656/1</t>
  </si>
  <si>
    <t>1/011</t>
  </si>
  <si>
    <t>Żerniki Górne - Budynek sklepo-świetlicy, murowany- Żerniki Górne</t>
  </si>
  <si>
    <t>1/012</t>
  </si>
  <si>
    <t>Owczary - Budynek wielofunkcyjny- remiza, świetlica, sklep, garaż- Owczary</t>
  </si>
  <si>
    <t>1/014</t>
  </si>
  <si>
    <t>Dobrowoda - Budynek dawnego przedszkola- Dobrowoda (nie użytkowany)</t>
  </si>
  <si>
    <t>1/015</t>
  </si>
  <si>
    <t>Łagiewniki - Budynek sklepo-świetlicy, Łagiewniki</t>
  </si>
  <si>
    <t>1/017</t>
  </si>
  <si>
    <t>Pęczelice - Budynek murowany, sklepo-świetlica- Pęczelice</t>
  </si>
  <si>
    <t>1/018</t>
  </si>
  <si>
    <t>Chotelek - Budynek murowany, sklepo-świetlica, Chotelek</t>
  </si>
  <si>
    <t>1/019</t>
  </si>
  <si>
    <t>Zwierzyniec - Świetlica środowiskowa - strażnica OSP, budynek murowany - Zwierzyniec</t>
  </si>
  <si>
    <t>1/023</t>
  </si>
  <si>
    <t>Kołaczkowice - Strażnica OSP - Kołaczkowice</t>
  </si>
  <si>
    <t>1/026</t>
  </si>
  <si>
    <t>Siesławice - Karabosy -Budynek gospodarczy na terenie obiektów rekreacyjnych "karabosy" - Siesławice</t>
  </si>
  <si>
    <t>1/027</t>
  </si>
  <si>
    <t>Siesławice - Wiata na terenie obiektów rekreacyjnych "karabosy" Siesławice</t>
  </si>
  <si>
    <t>1/028</t>
  </si>
  <si>
    <t>Bronina - Świetlica środowiskowa - Bronina</t>
  </si>
  <si>
    <t>1/029</t>
  </si>
  <si>
    <t>Dobrowoda - Budynek strażnicy OSP Dobrowoda</t>
  </si>
  <si>
    <t>1/030</t>
  </si>
  <si>
    <t>Palonki - Budynek sklepu - Palonki</t>
  </si>
  <si>
    <t>1/082</t>
  </si>
  <si>
    <t>Kołaczkowice - Budynek dawnej szkoły (sklep, telek.)</t>
  </si>
  <si>
    <t>1/093</t>
  </si>
  <si>
    <t>ul. Langiewicza - Budynek magazynowy, dawna baza MGZK przy ul. Langiewicza, Busko Zdrój</t>
  </si>
  <si>
    <t>1/094</t>
  </si>
  <si>
    <t>Budynek gospodarczy + dozorcówka - dawna baza MGZK, Busko Zdrój</t>
  </si>
  <si>
    <t>1/095</t>
  </si>
  <si>
    <t>ul. Kusocińskiego - Budynek stadionu sportowego przy ul. Kusocińskiego Busko Zdrój</t>
  </si>
  <si>
    <t>1/096</t>
  </si>
  <si>
    <t>ul. Kusocińskiego - Budynek kasy biletowej - stadion sportowy przy ul. Kusocińskiego, Busko Zdrój</t>
  </si>
  <si>
    <t>1/097</t>
  </si>
  <si>
    <t>Błoniec - Budynek hydroforni w Błońcu</t>
  </si>
  <si>
    <t>1/105</t>
  </si>
  <si>
    <t>Biblioteka  os. Świerczewskiego - Budynek po byłej szkoły na os. Świerczewskiego</t>
  </si>
  <si>
    <t>1/106</t>
  </si>
  <si>
    <t>Młyny -  Wiata przystankowa Młyny</t>
  </si>
  <si>
    <t>1/107</t>
  </si>
  <si>
    <t>Młyny - Wiata przystankowa, Młyny przy drodze 73</t>
  </si>
  <si>
    <t>1/108</t>
  </si>
  <si>
    <t>ul. Różana - Budynek gospodarczy, ul. Różana Busko Zdrój</t>
  </si>
  <si>
    <t>1/110</t>
  </si>
  <si>
    <t>Bilczów - Budynek sklepo-świetlicy, Bilczów</t>
  </si>
  <si>
    <t>1/111</t>
  </si>
  <si>
    <t>Kawczyce - Budynek świetlicy wiejskiej ,Kawczyce</t>
  </si>
  <si>
    <t>1/112</t>
  </si>
  <si>
    <t>Biniątki - Budynek sklepo-świetlicy,Biniątki dz. nr 338</t>
  </si>
  <si>
    <t>1/113</t>
  </si>
  <si>
    <t>Mikułowice - Budynek strażnicy OSP Mikułowice</t>
  </si>
  <si>
    <t>1/114</t>
  </si>
  <si>
    <t>Szaniec - budynek,sklep wiejski Szaniec</t>
  </si>
  <si>
    <t>1/115</t>
  </si>
  <si>
    <t>Budynek murowany,rybaczówka</t>
  </si>
  <si>
    <t>1/116</t>
  </si>
  <si>
    <t>Młyny - Budynek murawany- strażnica OSP Młyny</t>
  </si>
  <si>
    <t>1/117</t>
  </si>
  <si>
    <t>Elżbiecin - Budynek dawnej GRN, Elżbiecin</t>
  </si>
  <si>
    <t>1/118</t>
  </si>
  <si>
    <t>Kotki - Budynek murowany- strażnica OSP Kotki</t>
  </si>
  <si>
    <t>1/119</t>
  </si>
  <si>
    <t>Stadion sportowy- budynek z łazienkami</t>
  </si>
  <si>
    <t>1/120</t>
  </si>
  <si>
    <t>ul. Broniewskiego - Budynek handlowo-usługowy w Busku-Zdroju,ul.Broniewskiego</t>
  </si>
  <si>
    <t>1/121</t>
  </si>
  <si>
    <t>ul. Broniewskiego - Budynek handlowo-usługowy, ul.Broniewskiego w Busku-Zdroju</t>
  </si>
  <si>
    <t>1/122</t>
  </si>
  <si>
    <t>Budynek warsztatów terapii zajęciowej w Busku</t>
  </si>
  <si>
    <t>1/123</t>
  </si>
  <si>
    <t>Biniątki - Wiaty przystankowe w miejscowości Biniątki</t>
  </si>
  <si>
    <t>1/124</t>
  </si>
  <si>
    <t>Chotelek - Wiaty przystankowe w miejscowości Chotelek</t>
  </si>
  <si>
    <t>1/126</t>
  </si>
  <si>
    <t>Janina - Wiaty przystankowe w miejscowości Janina</t>
  </si>
  <si>
    <t>1/127</t>
  </si>
  <si>
    <t>Podgaje - Wiaty przystankowe w miejscowości Podgaje</t>
  </si>
  <si>
    <t>1/128</t>
  </si>
  <si>
    <t>Mikułowice - Wiaty przystankowe w miejscowości Mikułowice</t>
  </si>
  <si>
    <t>1/129</t>
  </si>
  <si>
    <t>Janina-Budy - Wiaty przystankowe w miejscowości Janina-Budy</t>
  </si>
  <si>
    <t>1/130</t>
  </si>
  <si>
    <t>Kameduły - Wiaty przystankowe w miejscowości Kameduły</t>
  </si>
  <si>
    <t>1/131</t>
  </si>
  <si>
    <t>Gadawa - Wiaty przystankowe w miejscowości Gadawa</t>
  </si>
  <si>
    <t>1/132</t>
  </si>
  <si>
    <t>Skotniki Duże - Wiaty przystankowe w miejscowości Skotniki Duże</t>
  </si>
  <si>
    <t>1/133</t>
  </si>
  <si>
    <t>Wełecz - Wiaty przystankowe w miejscowości Wełecz</t>
  </si>
  <si>
    <t>1/134</t>
  </si>
  <si>
    <t>Młyny - Wiaty przystankowe w miejscowości Młyny</t>
  </si>
  <si>
    <t>1/135</t>
  </si>
  <si>
    <t>Mikułowice - Budynek przedszkole Bajkowe Wzgórze; obręb 21; dz. nr 23</t>
  </si>
  <si>
    <t>1/137</t>
  </si>
  <si>
    <t>1/140</t>
  </si>
  <si>
    <t>Wełecz - Budynek Przedszkola w Wełczu;  obręb 40, dz. nr 309</t>
  </si>
  <si>
    <t>1/141</t>
  </si>
  <si>
    <t>Skotniki Duże - Budynek A po Szkole Podstawowej - zakład opieki pielęgniarsko - rehabilitacyjnej</t>
  </si>
  <si>
    <t>1/143</t>
  </si>
  <si>
    <t>Skotniki Duże - Budynek B w Skotnikach Dużych - zakład opieki pielęgniarsko - rehabilitacyjnej</t>
  </si>
  <si>
    <t>1/145</t>
  </si>
  <si>
    <t>ul. Grotta - Budynek zaplecza socjalnego boisk sportowych wielofunkcyjnych przy ul. Grotta</t>
  </si>
  <si>
    <t>1/153</t>
  </si>
  <si>
    <t>1/154</t>
  </si>
  <si>
    <t>1/155</t>
  </si>
  <si>
    <t>1/156</t>
  </si>
  <si>
    <t>1/157</t>
  </si>
  <si>
    <t>1/158</t>
  </si>
  <si>
    <t>1/159</t>
  </si>
  <si>
    <t>1/160</t>
  </si>
  <si>
    <t>1/163</t>
  </si>
  <si>
    <t>1/167</t>
  </si>
  <si>
    <t>Radzanów - budynek sanitariatów wraz z instalacjami wewnętrznymi na dz. nr 447/2</t>
  </si>
  <si>
    <t>1/168</t>
  </si>
  <si>
    <t>Skotniki Małe - budynek strażnicy OSP, świetlica</t>
  </si>
  <si>
    <t>1/170</t>
  </si>
  <si>
    <t>Wiata przystankowa Profit 3cf w miejscowości Widuchowa</t>
  </si>
  <si>
    <t>1/171</t>
  </si>
  <si>
    <t>Wiata przystankowa Profit 4cf w miejscowości Widuchowa</t>
  </si>
  <si>
    <t>1/172</t>
  </si>
  <si>
    <t>Wiata przystankowa Profit 4cf w miejscowości Palonki</t>
  </si>
  <si>
    <t>1/173</t>
  </si>
  <si>
    <t>Wiata przystankowa Profit 3cf w miejscowości Kotki</t>
  </si>
  <si>
    <t>1/174</t>
  </si>
  <si>
    <t>Budynek ośrodka turystyczno-kulturalnego - Gadawa na dz. Nr 43.</t>
  </si>
  <si>
    <t>1/175</t>
  </si>
  <si>
    <t>Wiata Przystankowa w miejscowości Łagiewniki</t>
  </si>
  <si>
    <t>1/176</t>
  </si>
  <si>
    <t>1/177</t>
  </si>
  <si>
    <t>1/178</t>
  </si>
  <si>
    <t>Altana typu NEVADA 2 - Młyny</t>
  </si>
  <si>
    <t>1/179</t>
  </si>
  <si>
    <t>Toaleta Publiczna przy ul. Kopernika na działce nr 206/2 w Busku - Zdroju</t>
  </si>
  <si>
    <t>1/180</t>
  </si>
  <si>
    <t>Wiata przystankowa  - ul. Kopernika w Busku - Zdroju</t>
  </si>
  <si>
    <t>2/0069</t>
  </si>
  <si>
    <t>Dobrowoda - Oświetlenie - drogi Dobrowoda</t>
  </si>
  <si>
    <t>2/0073</t>
  </si>
  <si>
    <t>Wełecz - Most kolejowy Wełecz</t>
  </si>
  <si>
    <t>2/0074</t>
  </si>
  <si>
    <t>Wełecz - Przejazd kolejowy Wełecz</t>
  </si>
  <si>
    <t>2/0087</t>
  </si>
  <si>
    <t>Młyny - Ogrodzenia SP.Młyny</t>
  </si>
  <si>
    <t>2/0089</t>
  </si>
  <si>
    <t>Chotelek - Most żelbet. kolejowy Chotelek</t>
  </si>
  <si>
    <t>2/0090</t>
  </si>
  <si>
    <t>Chotelek - Most żelbet,kolejowy Chotelek</t>
  </si>
  <si>
    <t>2/0110</t>
  </si>
  <si>
    <t>Bronina - Oświetlenie Bronina</t>
  </si>
  <si>
    <t>2/0121</t>
  </si>
  <si>
    <t>Szczaworyż - Oświetlenie drogi Szczaworyż</t>
  </si>
  <si>
    <t>2/0124</t>
  </si>
  <si>
    <t>Park - ogrodzenie parku</t>
  </si>
  <si>
    <t>2/0125</t>
  </si>
  <si>
    <t>Fontanna przed Marconim</t>
  </si>
  <si>
    <t>2/0126</t>
  </si>
  <si>
    <t>Fontanna przy placu zabaw</t>
  </si>
  <si>
    <t>2/0129</t>
  </si>
  <si>
    <t>ul. Wieniawskiego - deszczówka i oświetlenie</t>
  </si>
  <si>
    <t>2/0153</t>
  </si>
  <si>
    <t>Parking przy Starostwie z fontanną</t>
  </si>
  <si>
    <t>2/0155</t>
  </si>
  <si>
    <t>ul. Armii Krajowej - oświetlenie</t>
  </si>
  <si>
    <t>2/0184</t>
  </si>
  <si>
    <t>ul. Krótka (oświetlenie)</t>
  </si>
  <si>
    <t>2/0189</t>
  </si>
  <si>
    <t>ul. Pawia i jej przedłużenie w m. Łagiewniki, oświetlenie</t>
  </si>
  <si>
    <t>2/0190</t>
  </si>
  <si>
    <t>ul. Pawia - oświetlenie, Łagiewniki</t>
  </si>
  <si>
    <t>2/0194</t>
  </si>
  <si>
    <t>ul. Wyszyńskiego, oświetlenie drogi</t>
  </si>
  <si>
    <t>2/0202</t>
  </si>
  <si>
    <t>Parking wew.UMiG- ogrodzenie UMiG brama</t>
  </si>
  <si>
    <t>2/0204</t>
  </si>
  <si>
    <t>ul.Stawowa, oświetlenie</t>
  </si>
  <si>
    <t>2/0211</t>
  </si>
  <si>
    <t>Maskalis - Mostki na terenie Maskalisa</t>
  </si>
  <si>
    <t>2/0213</t>
  </si>
  <si>
    <t>Fontanna betonowa ( kształt wstążki)- 1 szt.</t>
  </si>
  <si>
    <t>2/0214</t>
  </si>
  <si>
    <t>ul. Zielona - Oświetlenie</t>
  </si>
  <si>
    <t>2/0219</t>
  </si>
  <si>
    <t>ul. Sądowa -oświetlenie</t>
  </si>
  <si>
    <t>2/0222</t>
  </si>
  <si>
    <t>ul. Waryńskiego - inwest. w obcych- oświetlenie</t>
  </si>
  <si>
    <t>2/0224</t>
  </si>
  <si>
    <t>ul. Chopina-kanalizacja deszczawa, oświetlenie</t>
  </si>
  <si>
    <t>2/0229</t>
  </si>
  <si>
    <t>Glinianki - Alejki i place Glinianki z oświetleniem</t>
  </si>
  <si>
    <t>2/0230</t>
  </si>
  <si>
    <t>Stadion sportowy- oprawy świet..stadion oświetl.,kort tenisowy,boisko siatkowe,do gimnastiki,trybuny</t>
  </si>
  <si>
    <t>2/0231</t>
  </si>
  <si>
    <t>Stadion sportowy - ogrodzenia</t>
  </si>
  <si>
    <t>2/0234</t>
  </si>
  <si>
    <t>Pęczelice - Wiata metalowa z blachy na postumencie bet.dz. nr 189 obręb ewid. Pęczelice</t>
  </si>
  <si>
    <t>2/0415</t>
  </si>
  <si>
    <t>ul. Klonowa - Oświetlenie ul.Klonowej w Busku-Zdroju</t>
  </si>
  <si>
    <t>2/0416</t>
  </si>
  <si>
    <t>ul. 12-go Stycznia - Oświetlenie przedłużenia 12-go Stycznia</t>
  </si>
  <si>
    <t>2/0417</t>
  </si>
  <si>
    <t>ul. Jaśminowa - Oświetlenie ulicy Jaśminowej</t>
  </si>
  <si>
    <t>2/0418</t>
  </si>
  <si>
    <t>Kameduły - Oświetlenie drogi do Szkoły Podstawowej w Kamedułach</t>
  </si>
  <si>
    <t>2/0421</t>
  </si>
  <si>
    <t>Skorzów - Oświetlenie w m. Skorzów</t>
  </si>
  <si>
    <t>2/0422</t>
  </si>
  <si>
    <t>Skotniki Małe - oświetlenie</t>
  </si>
  <si>
    <t>2/0427</t>
  </si>
  <si>
    <t>Żerniki Górne - Oświetlenie drogi od krajowej do Żernik Górnych</t>
  </si>
  <si>
    <t>2/0428</t>
  </si>
  <si>
    <t>Budzyń -oświetlenie</t>
  </si>
  <si>
    <t>2/0429</t>
  </si>
  <si>
    <t>Pęczelice -oświetlenie - droga powiatowa prowadząca od drogi krajowej do wsi</t>
  </si>
  <si>
    <t>2/0430</t>
  </si>
  <si>
    <t>Gadawa - oświetlenie</t>
  </si>
  <si>
    <t>2/0433</t>
  </si>
  <si>
    <t>ul. Widuchowska - oświetlenie</t>
  </si>
  <si>
    <t>2/0434</t>
  </si>
  <si>
    <t>Wolica Siesławicka - linia oświetlenia ulicznego w ciągu drogi wojewódzkiej nr 776</t>
  </si>
  <si>
    <t>2/0435</t>
  </si>
  <si>
    <t>Zbludowice, ul. Sosnowa - oświetlenie</t>
  </si>
  <si>
    <t>2/0436</t>
  </si>
  <si>
    <t>Szaniec - oświetlenie (stacja trafo "Szaniec III")</t>
  </si>
  <si>
    <t>2/0437</t>
  </si>
  <si>
    <t>Szaniec -oświetlenie (stacja trafo "Szaniec IV")</t>
  </si>
  <si>
    <t>2/0444</t>
  </si>
  <si>
    <t>Orlik ul. Partyzantów - Boisko sportowe wielofunkcyjne przy. ul. Partyzantów w Busku - Zdroju</t>
  </si>
  <si>
    <t>2/0445</t>
  </si>
  <si>
    <t>Orlik - ul. Partyzantów - Boisko sportowe wielofunkcyjne przy ul. Partyzantów w Busku - Zdroju</t>
  </si>
  <si>
    <t>2/0448</t>
  </si>
  <si>
    <t>Boisko - Orlik - utwardzone nawierzchnie z kostki brukowej pod trybuny widokowe ORLIK 2012 w Busku -</t>
  </si>
  <si>
    <t>2/0449</t>
  </si>
  <si>
    <t>Trybuny sportowe stałe przeznaczone dla osób korzystających z boisk sportowych w ramach ORLIK 2012</t>
  </si>
  <si>
    <t>2/0500</t>
  </si>
  <si>
    <t>Boisko sportowe oólnodostępne przy SP nr 1 w Busku - Zdroju o nawierzchni z trawy syntetycznej</t>
  </si>
  <si>
    <t>2/0501</t>
  </si>
  <si>
    <t>Kładka na rzece Sanica w miejscowości Palonki, gmina Busko - Zdrój</t>
  </si>
  <si>
    <t>2/0503</t>
  </si>
  <si>
    <t>Oświetlenie zewnętrzne z kablem zasilającym przy ul. Sądowej w Busku - Zdroju</t>
  </si>
  <si>
    <t>2/0532</t>
  </si>
  <si>
    <t>Składane lodowisko sezonowe pn. "BIAŁY ORLIK" w Busku-Zdroju</t>
  </si>
  <si>
    <t>2/0533</t>
  </si>
  <si>
    <t>Busko-Zdrój - pozalicznikowe elektroenerg. przyłącze do muszli koncertowej oraz pompowni fontanny</t>
  </si>
  <si>
    <t>2/0534</t>
  </si>
  <si>
    <t>Młyny - przyłącze oświetlenia drogowego w m. Młyny; droga powiatowa nr 0060T</t>
  </si>
  <si>
    <t>2/0535</t>
  </si>
  <si>
    <t>Pęczelice - przyłącze oświetlenia drogowego w m. Pęczelice droga powiatowa nr 0086T</t>
  </si>
  <si>
    <t>2/0538</t>
  </si>
  <si>
    <t>Mikułowice - przyłącze oświetlenia drogowego w m. Mikułowice</t>
  </si>
  <si>
    <t>2/0540</t>
  </si>
  <si>
    <t>Pasaż uzdrowiskowy przy ul 1-go Maja w Busku - Zdroju</t>
  </si>
  <si>
    <t>2/0542</t>
  </si>
  <si>
    <t>Linia Kablowa oświaetlenia ulicznego w ul. Bohaterów Warszawy</t>
  </si>
  <si>
    <t>2/0545</t>
  </si>
  <si>
    <t>Linia kablowa oświetlenia drogowego przy ul. Partyzantów - Busko - Zdrój</t>
  </si>
  <si>
    <t>2/0547</t>
  </si>
  <si>
    <t>Oświetlenie ciągu pieszego od ul. Kilińskiego do ul. Bohaterów W-wy na oś. Leszka Czarnego</t>
  </si>
  <si>
    <t>2/0548</t>
  </si>
  <si>
    <t>Linia Kablowa oświetlenia placu zabaw oś.Pułaskiego w Busku - Zdroju</t>
  </si>
  <si>
    <t>2/0549</t>
  </si>
  <si>
    <t>Linia kablowa oświetlenia ulicznego ul. Spokojna w Busku - Zdroju</t>
  </si>
  <si>
    <t>2/0555</t>
  </si>
  <si>
    <t>Ogrodzenie przy Zespole Placówek Oświatowych nr 1 w Busku - Zdroju ul. Kościuszki 1</t>
  </si>
  <si>
    <t>2/0561</t>
  </si>
  <si>
    <t>Linia napowietrzna oświetlenia ulicznego drogi powiatowej nr 0055T w miejscowości Widuchowa</t>
  </si>
  <si>
    <t>2/0562</t>
  </si>
  <si>
    <t>Linia napowietrzna oświetlenia ulicznego drogi gminnej nr 000398 T w miejscowości Kawczyce</t>
  </si>
  <si>
    <t>Zbiornik Wodny przy ul.Stawowej - działka nr 146 obręb 05 " Zagospodarowanie terenu Zimne Wody "</t>
  </si>
  <si>
    <t>2/0564</t>
  </si>
  <si>
    <t>Fontanna pływająca - na zbiorniku przy ul Stawowej dz. nr 146  „Zagospodarowanie terenu Zimne Wody”</t>
  </si>
  <si>
    <t>Elementy małej architektury - „Zagospodarowanie terenu Zimne Wody”</t>
  </si>
  <si>
    <t>Teren rekreacyjny  – dz. nr 167/2, obręb 05, dz. nr 146 obręb 05 „Zagospodarowanie terenu Zimne Wody</t>
  </si>
  <si>
    <t>wartość odtworzeniowa</t>
  </si>
  <si>
    <t>odtworzeniowa</t>
  </si>
  <si>
    <t>ul. Kościuszki - od ul.Boh.W-wy do ul Mickiewicza ,różna szerokość jezdni dł.485m- oświetlenie</t>
  </si>
  <si>
    <t>Kostki małe- przyłącze oświetlenia drogowego, słupy ośw. Przewody lini napowietrznej oprawy</t>
  </si>
  <si>
    <t>oświetlenie solarne wokół zbiornika wodnego przy ul. Stawowej w Busku-Zdroju dz. Nr 146 (obręb 05)– 50szt.</t>
  </si>
  <si>
    <t xml:space="preserve">Elementy wybrane zagospodarowania terenu przy zbiorniku wodnym przy ul. Stawowej  w Busku-Zdroju – dz. Nr 106/1, 167/2, 146 (obręb 5) wykonane  w ramach zadania „Zagospodarowanie terenu Zimne Wody”:  zestaw wielofunkcyjny – 11 365,20, huśtawka – 4 520,25, bujaki 2 szt. - 6 715,80 
stoły do piaskownicy 2 szt. – 1 239,84 ,kosz do koszykówki wraz z nawierzchnią – 7 560,48
altana ogrodowa – 5 811,75, kosze na śmieć 6 szt. – 6 044,22, ławki 6 szt. – 4 649,40
tablice regulaminowe 2 szt. – 1 678,95 , ogrodzenie stalowe wraz z furtkami wejściowymi (2 szt.) – 20 997,44, nasadzenia zieleni – 4 155,41,kładka drewniana – 47 785,50
</t>
  </si>
  <si>
    <t>oczyszczalnia wód deszczowych przy ul. Grotta</t>
  </si>
  <si>
    <t>oczyszczalnia wód deszczowych przy ul. Kosucińskiego</t>
  </si>
  <si>
    <t>oczyszczalnia wód deszczowych przy ul. Waryńskiego</t>
  </si>
  <si>
    <t>oświetlenie uliczne ul. Wieniawskiego, Chopina i Waryńskiego</t>
  </si>
  <si>
    <t>oświetlenie zewnętrzne parku</t>
  </si>
  <si>
    <t>oświetlenie parking ul. Partyzantów</t>
  </si>
  <si>
    <t>2/0563 część mienia</t>
  </si>
  <si>
    <t>2/0568 część mienia</t>
  </si>
  <si>
    <t>Automatyczna toaleta publiczna wraza z przyłączami zlokalizowana ul.1-go Maja działka nr 93/3</t>
  </si>
  <si>
    <t>1/182</t>
  </si>
  <si>
    <t>1/181</t>
  </si>
  <si>
    <t>budynek świetlicy wiejskiej wraz z ogrodzeniem- Janina</t>
  </si>
  <si>
    <t>oświetlenie uliczne Olganów na działkach nr 481, 510, 553, 552, 606</t>
  </si>
  <si>
    <t>2/0579</t>
  </si>
  <si>
    <t>2/0580</t>
  </si>
  <si>
    <t>oświetlenie uliczne- Skorzów</t>
  </si>
  <si>
    <t>parking ul. Grotta położony na działce nr 423 obręb IX</t>
  </si>
  <si>
    <t xml:space="preserve">2/0502 część </t>
  </si>
  <si>
    <t>8) Oświetlenie uliczne (wysokie) towarzyszące drodze na Pl.Zwycięstwa:</t>
  </si>
  <si>
    <t>sygnalizacja na skrzyzowaniu ul.Bohaterów W-wy -Partyzantów-Woj.Polskiego: w tym koszt syganlizacji- w tym koszt sygnalizacji dzwiękowej 5 863 zł</t>
  </si>
  <si>
    <t>sygnalizacja na skrzyzowaniu ul.Bohaterów W-wy - Staszica -Poprzeczna:  w tym koszt syganlizacji dżiękowej: 5.863zł</t>
  </si>
  <si>
    <t>sygnalizacja na skrzyzowaniu ul.Kościuszki - Kopernika -  -Poprzeczna:w tym koszt syganlizacji dżiękowej: 5.863zł</t>
  </si>
  <si>
    <t>4)oświetlenie ul.Poprzecznej</t>
  </si>
  <si>
    <t>5) Oświetlenie ul.Mickiewicza</t>
  </si>
  <si>
    <t>6) Oświetlenie Bycza Góra</t>
  </si>
  <si>
    <t>OT 64/2014</t>
  </si>
  <si>
    <t>OT 14/2014</t>
  </si>
  <si>
    <t>oświetlenie pod wiatą handlowa Plac Targowy ul. Stawowa</t>
  </si>
  <si>
    <t>ogrodzenie części działki nr 512 na Placu  Targowym ul. Stawowa w Busku-Zdroju</t>
  </si>
  <si>
    <t>rok nabycia</t>
  </si>
  <si>
    <t>1/025</t>
  </si>
  <si>
    <t>budynek przedszkola Smerfuś, Busko-Zdrój, ul. Płk. Srogiego</t>
  </si>
  <si>
    <t>1/144</t>
  </si>
  <si>
    <t>2/0277</t>
  </si>
  <si>
    <t>Kostki Duże- oświetlenie uliczne</t>
  </si>
  <si>
    <t>2/0531</t>
  </si>
  <si>
    <t>oczyszczalnia wód deszczowych w rejonie ul. Kusocińskiego</t>
  </si>
  <si>
    <t>konstrukcja</t>
  </si>
  <si>
    <t>konstrukcja drewniana, dach- gont drewniany lub blacha stalowa</t>
  </si>
  <si>
    <t>konstrukcja stalowa, pokrycie dachu i osłony pionowe- poliwęglan komórkowy, ławeczka stalowa mocowana do wiaty</t>
  </si>
  <si>
    <t>rok budowy</t>
  </si>
  <si>
    <t>konstrukcja- opis</t>
  </si>
  <si>
    <t xml:space="preserve">konstrucje drewniane </t>
  </si>
  <si>
    <t>2/0006  część mienia</t>
  </si>
  <si>
    <t>Radzanów  - teren rekreacyjny- gril, grzybki, ławki, kosze, ogrodzenie, budynek sanitariatów, wyposażenie boiska, bar letni z wyposażeniem, molo, ogrodzenie, przyłącza, slip dla łodzi</t>
  </si>
  <si>
    <t>2/0057 część mienia</t>
  </si>
  <si>
    <t>2/0105 część mienia</t>
  </si>
  <si>
    <t>2/0398 część śr. twałego</t>
  </si>
  <si>
    <t>Barierka - kula betonowa SŁ-1</t>
  </si>
  <si>
    <t>Barierka - kula betonowa SŁ-2</t>
  </si>
  <si>
    <t>Barierka - kula betonowa SŁ-4</t>
  </si>
  <si>
    <t>Ławki parkowe stalowo-drewniane typ ŁW-1/A- 22 szt.</t>
  </si>
  <si>
    <t>Ławki parkowe stalowo-drewniane typ ŁW-1/B- 16 szt.</t>
  </si>
  <si>
    <t>Ławki parkowe betonowo-drewniane typ ŁW-2/C- 8 szt.</t>
  </si>
  <si>
    <t>Ławki parkowe betonowo-drewniane typ ŁW-2/CB- 17 szt.</t>
  </si>
  <si>
    <t>Kosze na śmieci, obudowa beton odlewniczy malowany, pojemnik z popielniczką stal ocynkowana- 16 szt.</t>
  </si>
  <si>
    <t>Kosze na śmieci, obudowa beton płukany zbrojony, pojemnik z popielniczką stal ocynkowana- 12 szt.</t>
  </si>
  <si>
    <t>Barierka - kula betonowa SŁ -3- 6 szt.</t>
  </si>
  <si>
    <t>Siedziska z bloków granitowych- 51 szt.</t>
  </si>
  <si>
    <t>Ławki parkowe betonowe-drewniane typ ŁW-2/C- 3 szt.</t>
  </si>
  <si>
    <t>Kosze na śmieci, obudowa beton płukany zbrojony, pojemnik z popielniczką stal ocynkowana- 3 szt.</t>
  </si>
  <si>
    <t>Podłoga z desek drobnoryflowanych 267 m2</t>
  </si>
  <si>
    <t>Słupki do znaków drogowych z rur stalowych -2 szt.</t>
  </si>
  <si>
    <t>Słupki do znaków drogowych z rur stalowych 2 szt.</t>
  </si>
  <si>
    <t>Pionowe znaki drogowe - znaki typu A-11a- 2 szt.</t>
  </si>
  <si>
    <t>Pionowe znaki drogowe - znaki typu B-33- 2 szt.</t>
  </si>
  <si>
    <t>Pionowe znaki drogowe - znaki typu D-6- 2 szt.</t>
  </si>
  <si>
    <t xml:space="preserve">budynek świetlicy wiejskiej we wsi Oleszki (działka nr 96)- powierzchnia użytkowa 123,65m2, </t>
  </si>
  <si>
    <t>parterowy z nieuzywanym strychem. Więźba dachowa drewniana, krytyta blachą trapezową ocynkowaną. Tynk silikatowy. Konstrukcja murowana. Pow. Użyt. 123,65m2</t>
  </si>
  <si>
    <t xml:space="preserve">budynek sanitarno-socjalny na Placu Targowym ul. Stawowa w Busku-Zdroju- </t>
  </si>
  <si>
    <t>pow. Użytkowa 55,64m2, konstrukcja murowana, kryty blachą cynkowo-tytanową</t>
  </si>
  <si>
    <t>konstrukcja drewniana, pokrycie blacha cynkowo-tytanowa z przeszkleniem 48m2, ścianki żelbetowe, stoły żelbetowe z żaluzją stalową- 56 szt.</t>
  </si>
  <si>
    <t>ogrodzenie panelowe stalowe cynkowane o wysokościu 1,53m. Panele systemowe wykonane z drutu ocynkowanego i powlekanego PCV</t>
  </si>
  <si>
    <t xml:space="preserve">wiata- zadaszenie na imprezy okolicznościowe na działce nr 1446- Widuchowa </t>
  </si>
  <si>
    <t>1/183</t>
  </si>
  <si>
    <t>1/184</t>
  </si>
  <si>
    <t>budynek śmietnika Plac Targowy ul. Stawowa w Busku-Zdroju (posadzony na płycie fundamentowej żelbetowej, pokryty blachą stalową płaską)</t>
  </si>
  <si>
    <t>1/185</t>
  </si>
  <si>
    <t>wiata handlowa Plac Targowy ul. Stawowa w Busku-Zdroju</t>
  </si>
  <si>
    <t>1/186</t>
  </si>
  <si>
    <t>1/187</t>
  </si>
  <si>
    <t>Altana ogrodowa przy Budynku Wiejskiego Ośrodka Kultury w m. Szaniec gmina Busko-Zdrój</t>
  </si>
  <si>
    <t>1/188</t>
  </si>
  <si>
    <t>Budynek Wiejskiego Ośrodka Kultury  w m. Szaniec gmina Busko-Zdrój</t>
  </si>
  <si>
    <t>1/189</t>
  </si>
  <si>
    <t>Altana na działce nr 178- Kostki Małe</t>
  </si>
  <si>
    <t>1/190</t>
  </si>
  <si>
    <t>Altana na grille usytuowane na polu biwakowym przy Stawie Niemieckim w Busku-Zdroju</t>
  </si>
  <si>
    <t>1/191</t>
  </si>
  <si>
    <t>1/192</t>
  </si>
  <si>
    <t>2/0607</t>
  </si>
  <si>
    <t>Wiata przystankowa ulica Bohaterów Warszawy w Busku - Zdroju</t>
  </si>
  <si>
    <t xml:space="preserve">Wiata przystankowa ulica Partyzantów w Busku - Zdroju: </t>
  </si>
  <si>
    <t xml:space="preserve">Wiata przystankowa w miejscowości Mikułowice gm. Busko - Zdrój: </t>
  </si>
  <si>
    <t xml:space="preserve">Wiata przystankowa w miejscowości Kotki gmina Busko - Zdrój: </t>
  </si>
  <si>
    <t xml:space="preserve">Miejsce Postojowe Nr 1  - ścieżka rowerowa Busko - Zdrój - Wełecz-Kameduły: </t>
  </si>
  <si>
    <t xml:space="preserve">Miejsce Postojowe Nr 2  - ścieżka rowerowa Busko - Zdrój - Wełecz-Kameduły: </t>
  </si>
  <si>
    <t xml:space="preserve">Miejsce Postojowe Nr 3  - ścieżka rowerowa Busko - Zdrój - Wełecz-Kameduły: </t>
  </si>
  <si>
    <t xml:space="preserve">Miejsce Postojowe Nr 4  - ścieżka rowerowa Busko - Zdrój - Wełecz-Kameduły- </t>
  </si>
  <si>
    <t>konstrukcja drewniana, poszycie dachu- gont drewniany lub blacha stalowa</t>
  </si>
  <si>
    <t>2/0591, OT nr 71/2014- mała architektura ul. Mickiewicza w Busku-Zdroju- część mienia</t>
  </si>
  <si>
    <t>2/0588</t>
  </si>
  <si>
    <t>Oświetlenie Pl.Zwycięstwa - parkowe i posadzkowe</t>
  </si>
  <si>
    <t>2/0619</t>
  </si>
  <si>
    <t>elementy małej architektury przy Stawie Niemieckim w Busku-Zdroju</t>
  </si>
  <si>
    <t>2/0621</t>
  </si>
  <si>
    <t>fontanna pływająca na Stawie Niemieckim w Busku-Zdroju</t>
  </si>
  <si>
    <t>2/0622</t>
  </si>
  <si>
    <t>oświetlenie strefy wypoczynkowo-rekreacyjnej w rejonie ul. Kusocińskiego w Busku-Zdroju</t>
  </si>
  <si>
    <t>2/0623</t>
  </si>
  <si>
    <t>elementy małej architektury przy strefie wypoczynkowo-rekreacyjnej ul. Kusocińskiego w Busku-Zdroju</t>
  </si>
  <si>
    <t>2/0624</t>
  </si>
  <si>
    <t>elementy sportowo-rekr. Przy strefie wypoczynowo-rekr. Ul. Kusocińskiego w Busku-Zdroju</t>
  </si>
  <si>
    <t>2/0626</t>
  </si>
  <si>
    <t>boisko do siatkówki plażowej przy strefie wypoczynkowo-rekreacyjnej ul. Kusocińskiego w Busku-Zdroju</t>
  </si>
  <si>
    <t>2/0627</t>
  </si>
  <si>
    <t>2/0631</t>
  </si>
  <si>
    <t>oświetlenie uliczne drogi nr 0059T- Elżbiecin</t>
  </si>
  <si>
    <t>2/0632</t>
  </si>
  <si>
    <t>oświetlenie drogi nr 0398T ul. Leśna w miejscowości Zbludowice-Kawczyce</t>
  </si>
  <si>
    <t>2/0634</t>
  </si>
  <si>
    <t>oświetlenie uliczne drogi powiatowej nr 0082T- Kostki Małe</t>
  </si>
  <si>
    <t>2/0635</t>
  </si>
  <si>
    <t>oświetlenie uliczne drogi powiatowej nr 0083T- Biniątki</t>
  </si>
  <si>
    <t>2/0637</t>
  </si>
  <si>
    <t>elementy małej architektury na budynku Miejskiego Placu Targowego w Busku-Zdroju ul. Targowa</t>
  </si>
  <si>
    <t>konstrukcja drewniana, poszycie papa</t>
  </si>
  <si>
    <t>ściany murowane, stropy żelbetowe, dach- poszycie z blachy</t>
  </si>
  <si>
    <t>Budynek Miejskiego Placu Targowego z parkingiem nadziemnych w Busku Zdroju przy ul. Targowej</t>
  </si>
  <si>
    <t>2/0585</t>
  </si>
  <si>
    <t>wzrost estetyki…fontanna w centralnej części parku Pl. Zwycięstwa Busko-Zdrój</t>
  </si>
  <si>
    <t>2/0587- część środka trwałego</t>
  </si>
  <si>
    <t>wzrost estetyki…zagospodarowanie terenu wraz z elementami małej architektury- Pl. Zwycięstwa Busko-Zdrój</t>
  </si>
  <si>
    <t>wzrost estetyki…zagospodarowanie terenu obszaru byczej Góry przy ul. Mickiewicza w Busku-Zdroju</t>
  </si>
  <si>
    <t>2/0595- część środka trwałego</t>
  </si>
  <si>
    <t>mury oporowe- beton architektoniczny i strukturalny, tablice pamiątkowe</t>
  </si>
  <si>
    <t>Plac Targowy ul. Stawowa Busko-Zdrój, część dział. 512- wyposażenie terenu w kosze, ławki, tablice informacyjne oraz oświetlenie</t>
  </si>
  <si>
    <t>2/0608 część środka trwałego</t>
  </si>
  <si>
    <t>2/0629 -</t>
  </si>
  <si>
    <t xml:space="preserve"> Skatepark przy strefie wypoczynkowo-rekreacyjnej w rejonie ul. Kusocińskiego w Busku-Zdroju </t>
  </si>
  <si>
    <t>ułożenie legarów drewna modyfikowanego termicznie-2,48m3</t>
  </si>
  <si>
    <t>zagospodarowanie terenu przy strefie wypoczynkowo-rekreacyjnej w rej. Ul. Kusocińskiego w Busku</t>
  </si>
  <si>
    <r>
      <t>W budynku o konstrukcji niepalnej. Ściany cegła, strop –  drewniana 1/3 budynku, 2/3 betonowa. Dach – stropodach, kryty papą. Pow. użytkowa 488,00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</si>
  <si>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dwukondygnacyjny, ze strychem nieużytkowym, więźba drewniana, kryty blachą. Pow. użytkowa 429, 04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</si>
  <si>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parterowy, ze strychem nieużytkowym, kryty blachą. Pow. użytkowa 136,41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</si>
  <si>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t>Budowla (muszla) o konstrukcji drewnianej, kryta blachą, niepodpiwniczona. Zaplecze murowane, kryte blachą, niepodpiwniczone.</t>
  </si>
  <si>
    <r>
      <t>Budynek murowany, niepodpiwniczony, parterowy, kryty papą na rdzeniu styropianowym, ściany ocieplone styropianem. Pow. użytkowa 78,30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</si>
  <si>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dwukondygnacyjny, ze strychem nieużytkowym, więźba drewniana, kryty blachą. Pow. użytkowa 392,25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</si>
  <si>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dwukondygnacyjny, kryty papą. Pow. użytkowa 228,90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</si>
  <si>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kryty papą. Pow. użytkowa 51,00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</si>
  <si>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kryty papą. Pow. użytkowa 72,00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</si>
  <si>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parterowy, kryty papą na rdzeniu styropianowym, ściany ocieplone styropianem. Pow. użytkowa 182,70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</si>
  <si>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 Budynek murowany, niepodpiwniczony, parterowy, kryty blachą, ściany ocieplone styropianem. Pow. użytkowa 330,09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</si>
  <si>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częściowo podpiwniczony, parterowy, kryty papą na rdzeniu styropianowym, ściany ocieplone styropianem. Pow. użytkowa 90,45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</si>
  <si>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parterowy, kryty papą na rdzeniu styropianowym, ściany ocieplone styropianem. Pow. użytkowa 130,20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</si>
  <si>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parterowy, kryty papą na rdzeniu styropianowym, ściany ocieplone styropianem. Pow. użytkowa 133,52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</si>
  <si>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parterowy, kryty papą na rdzeniu styropianowym, ściany ocieplone styropianem. Pow. użytkowa 186,90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</si>
  <si>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parterowy, kryty papą na rdzeniu styropianowym, ściany ocieplone styropianem. Pow. użytkowa 107,40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</si>
  <si>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parterowy ze strychem nieużytkowy, więźba drewniana, kryty eternitem. Pow. użytkowa 127,76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</si>
  <si>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kryty blachą, ściany ocieplone styropianem. Pow. użytkowa 10,00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</si>
  <si>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częściowo podpiwniczony, dwukondygnacyjny, kryty blachą. Pow. użytkowa 652,04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</si>
  <si>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Filary murowane, kryte blacha na więźbie drewnianej. Pow. użytkowa 10,00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</si>
  <si>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kryty blachą, ściany ocieplone styropianem. Pow. użytkowa 81,80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</si>
  <si>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kryty papą. Pow. użytkowa 132,40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</si>
  <si>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kryty papą. Pow. użytkowa 64,35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</si>
  <si>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ze strychem nieużytkowym, więźba drewniana, kryty blachą. Pow. użytkowa 126,52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</si>
  <si>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kryty papą. Pow. użytkowa 544,00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</si>
  <si>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kryty papą. Pow. użytkowa 180,20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</si>
  <si>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częściowo podpiwniczony, parterowy, kryty blachą. Pow. użytkowa 269,35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</si>
  <si>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kryty papą. Pow. użytkowa 7,70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</si>
  <si>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parterowy, podpiwniczony, kryty papą. Pow. użytkowa 70,27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</si>
  <si>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podpiwniczony, dwukondygnacyjny, kryty papą, ściany ocieplone styropianem. Pow. użytkowa 716,00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</si>
  <si>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t xml:space="preserve">Budowla stalowa, ścianki z blachy, dach z blachy. </t>
  </si>
  <si>
    <t>Budowla stalowa, ścianki z blachy, dach z blachy.</t>
  </si>
  <si>
    <r>
      <t>Budowla stalowa, ścianki z blachy, dach z blachy. Pow. użytkowa 51,80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</si>
  <si>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parterowy, niepodpiwniczony, dach betonowy kryty blachą. Pow. użytkowa 97,62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</si>
  <si>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częściowo podpiwniczony, ze strychem nieużytkowym, więźba drewniana,  kryty blachą. Pow. użytkowa 116,09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</si>
  <si>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 Budynek murowany, częściowo podpiwniczony, ze strychem nieużytkowym, więźba drewniana,  kryty blachą, ściany ocieplone styropianem. Pow. użytkowa 171,61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</si>
  <si>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dwukondygnacyjny, ze strychem nieużytkowym, więźba drewniana,  kryty blachą. Pow. użytkowa 161,26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</si>
  <si>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parterowy, ze strychem nieużytkowym, więźba drewniana,  kryty blachą. Pow. użytkowa 72,24 m</t>
    </r>
    <r>
      <rPr>
        <vertAlign val="superscript"/>
        <sz val="10"/>
        <color indexed="8"/>
        <rFont val="Calibri"/>
        <family val="2"/>
      </rPr>
      <t>2</t>
    </r>
  </si>
  <si>
    <r>
      <t> Budynek m</t>
    </r>
    <r>
      <rPr>
        <sz val="10"/>
        <color indexed="8"/>
        <rFont val="Calibri"/>
        <family val="2"/>
      </rPr>
      <t xml:space="preserve">urowany, niepodpiwniczony, kryty papą, na dachu jednospadowym.  </t>
    </r>
    <r>
      <rPr>
        <sz val="10"/>
        <color indexed="8"/>
        <rFont val="Calibri"/>
        <family val="2"/>
      </rPr>
      <t>Pow. użytkowa 43,20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</si>
  <si>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parterowy, ze strychem nieużytkowym, więźba drewniana,  kryty blachą, ściany ocieplone styropianem. Pow. użytkowa 194,80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</si>
  <si>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parterowy, ze strychem nieużytkowym, więźba drewniana,  kryty eternitem. Pow. użytkowa 175,00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</si>
  <si>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dwukondygnacyjny, ze strychem nieużytkowym, więźba drewniana,  kryty eternitem. Pow. użytkowa 424,41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</si>
  <si>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parterowy, kryty papą. Pow. użytkowa 38,75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</si>
  <si>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parterowy, więźba drewniana , kryty blachą. Pow. użytkowa 48,00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</si>
  <si>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parterowy, więźba drewniana , kryty blachą. Pow. użytkowa 87,80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</si>
  <si>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parterowy, ze strychem użytkowym,, więźba drewniana , kryty blachą. Pow. użytkowa 392,50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</si>
  <si>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t>Budowla o konstrukcji stalowej, trzy ściany z blachy, dach z blachy, posadzka betonowa.</t>
  </si>
  <si>
    <t> Budowla o konstrukcji stalowej, trzy ściany z blachy, dach z blachy, posadzka betonowa.</t>
  </si>
  <si>
    <r>
      <t>Budynek murowany, niepodpiwniczony, parterowy, ze strychem użytkowym, więźba drewniana, kryty blachą. Pow. użytkowa 261,46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</si>
  <si>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częściowo murowany, częściowo drewniany, niepodpiwniczony, parterowy, częściowo ze strychem nieużytkowym, więźba i strop drewniane, kryty blachą. Pow. użytkowa 205,60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</si>
  <si>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częściowo podpiwniczony, parterowy, ze strychem nieużytkowym, więźba drewniana, kryty blachą. Pow. użytkowa 394,06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</si>
  <si>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częściowo podpiwniczony, dwukondygnacyjny, ze strychem nieużytkowym, więźba drewniana, kryty blachą, ściany ocieplone styropianem. Pow. użytkowa 232,80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</si>
  <si>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parterowy, ze strychem nieużytkowym, więźba drewniana, kryty blachą. Pow. użytkowa 281,60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</si>
  <si>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Budynek murowany, niepodpiwniczony, dwukondygnacyjny, kryty papą, ściany ocieplone styropianem. Pow. użytkowa 415,07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</si>
  <si>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 Kontener o konstrukcji stalowej, ściany z blachy, kryty blachą. Pow. użytkowa 58,20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</si>
  <si>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Budowla o konstrukcji stalowej, ściany z blachy, obłożone granitem, krata papą. Pow. użytkowa 7,60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</si>
  <si>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t> Budynek o konstrukcji drewnianej, kryty gontem papowym.</t>
  </si>
  <si>
    <t>Budynek murowany, niepodpiwniczony, parterowy, ze strychem nieużytkowym, więźba drewniana,  kryty blachą.</t>
  </si>
  <si>
    <t>Budowla o konstrukcji stalowej, trzy ściany z poliwęglanu,, dach z poliwęglanu, posadzka z kostki betonowej.</t>
  </si>
  <si>
    <t>Budowla o konstrukcji stalowej, trzy ściany z poliwęglanu,, dach z poliwęglanu.</t>
  </si>
  <si>
    <t>Budowla o konstrukcji drewnianej, kryta gontem papowym.</t>
  </si>
  <si>
    <t>Budynek o konstrukcji stalowej, ściany z płyt OSB, ocieplony, parterowy, kryty papą.</t>
  </si>
  <si>
    <t> Budowla o konstrukcji murowanej, kryta blachą.</t>
  </si>
  <si>
    <t>Budynek murowany, niepodpiwniczony, parterowy, ze strychem nieużytkowym, więźba drewniana,  kryty blachą, ściany ocieplone styropianem.</t>
  </si>
  <si>
    <t>Budowla o konstrukcji drewnianej, kryta gontem papowym, posadzka z kostki betonowej.</t>
  </si>
  <si>
    <r>
      <t> </t>
    </r>
    <r>
      <rPr>
        <sz val="10"/>
        <color indexed="8"/>
        <rFont val="Calibri"/>
        <family val="2"/>
      </rPr>
      <t>posadzony na płycie fundamentowej żelbetowej, pokryty blachą stalową płaską</t>
    </r>
  </si>
  <si>
    <r>
      <t>Budowla o konstrukcji drewnianej, kryta gontem papowym, posadzka z kostki betonowej. Pow. użytkowa 16,00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</si>
  <si>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> Budowla o konstrukcji drewnianej, kryta gontem papowym, posadzka z kostki betonowej. Pow. użytkowa 16,00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</si>
  <si>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t>Budowla o konstrukcji żelbetowej i stalowej, dwupoziomowa, posadzki betonowe.</t>
  </si>
  <si>
    <t>2/0620</t>
  </si>
  <si>
    <t>2/0127</t>
  </si>
  <si>
    <t>wykaz elektroniki</t>
  </si>
  <si>
    <t>Nr inwentarzowy</t>
  </si>
  <si>
    <t>rodzaj</t>
  </si>
  <si>
    <t>Suma ubezpieczenia  KB = odtworzeniowej</t>
  </si>
  <si>
    <t>Rok zakupu</t>
  </si>
  <si>
    <t>Urząd Gminy</t>
  </si>
  <si>
    <t>lp.</t>
  </si>
  <si>
    <t>*rewitalizacja- część środka trwałego między innymi z nr 2/0141</t>
  </si>
  <si>
    <t>2/0203</t>
  </si>
  <si>
    <t>szlak turystyczny- drewniany, kładki 2x, tereny utwardzone</t>
  </si>
  <si>
    <t>2/0196</t>
  </si>
  <si>
    <t>ul. Konopnicka, z oświetleniem</t>
  </si>
  <si>
    <t>ul. Królowej Jadwigi z deszczowa kanalizacją  i oświetleniem</t>
  </si>
  <si>
    <t>2/0383</t>
  </si>
  <si>
    <t>wzrost estetyki ul. Poprzeczna wraz z elem. Towarzyszącymi kan. Deszcz., oświetlenie, sygnalizacja świetlna</t>
  </si>
  <si>
    <t>2/0565</t>
  </si>
  <si>
    <t>ciąg pieszo-rowerowy dz. Nr 188 obr. Zagospodarowanie terenu Zimne Wody</t>
  </si>
  <si>
    <t>2/0567</t>
  </si>
  <si>
    <t>odcinek drogi gminnej- ścieżka komunikacji pieszej- łącząca teren Zimne Wody z ul. Stawową</t>
  </si>
  <si>
    <t>2/0617</t>
  </si>
  <si>
    <t>zagospodarowanie terenu przy ul. Stawie Niemieckim w Busku</t>
  </si>
  <si>
    <t>1/086</t>
  </si>
  <si>
    <t>Młyny- budynek socjalny z pomieszczeniami świetlicy wiejskiej  i OSP</t>
  </si>
  <si>
    <t>1/089</t>
  </si>
  <si>
    <t>olganów- budynek socjalny, murowany, świetlica Olganów</t>
  </si>
  <si>
    <t>1/194</t>
  </si>
  <si>
    <t>garaż murowany zlokalizowany n adziałce nr 26/16 obręb 12</t>
  </si>
  <si>
    <t>1-195</t>
  </si>
  <si>
    <t>budynek szkoły- Szczaworyż</t>
  </si>
  <si>
    <t>1/196</t>
  </si>
  <si>
    <t>budynek szkoły- Kostki Duże</t>
  </si>
  <si>
    <t>1/197</t>
  </si>
  <si>
    <t>budynek szkoły- Kameduły</t>
  </si>
  <si>
    <t>1/198</t>
  </si>
  <si>
    <t>budynek szkoły- Słabkowice</t>
  </si>
  <si>
    <t>1/199</t>
  </si>
  <si>
    <t>wiata przystankowa - Baranów</t>
  </si>
  <si>
    <t xml:space="preserve">1/200 </t>
  </si>
  <si>
    <t>wiata przystankowa Kameduły</t>
  </si>
  <si>
    <t>1/201</t>
  </si>
  <si>
    <t>wiata przystankowa- Podgaje</t>
  </si>
  <si>
    <t>1/202</t>
  </si>
  <si>
    <t>wiata przystankowa- Galów</t>
  </si>
  <si>
    <t>1/203</t>
  </si>
  <si>
    <t>1/204</t>
  </si>
  <si>
    <t>wiata przystankowa- Gadawa</t>
  </si>
  <si>
    <t>1/205</t>
  </si>
  <si>
    <t>wiata przystankowa- Elżbiecin (Kozina)</t>
  </si>
  <si>
    <t>wiata przystankowa- Kołaczkowice (Palestyna)</t>
  </si>
  <si>
    <t>1/206</t>
  </si>
  <si>
    <t>1/208</t>
  </si>
  <si>
    <t>wiata przystankowa- Skotniki Małe</t>
  </si>
  <si>
    <t>1/209</t>
  </si>
  <si>
    <t>1/210</t>
  </si>
  <si>
    <t>wiata przystankowa- Skorzów</t>
  </si>
  <si>
    <t>1/211</t>
  </si>
  <si>
    <t>1/212</t>
  </si>
  <si>
    <t>wiata przystankowa- Wełecz</t>
  </si>
  <si>
    <t>1/213</t>
  </si>
  <si>
    <t>wiata przystankowa- Nowy Folwark</t>
  </si>
  <si>
    <t>1/214</t>
  </si>
  <si>
    <t>wiata przystankowa- Pęczelice</t>
  </si>
  <si>
    <t>1/215</t>
  </si>
  <si>
    <t>wiata przystankowa- Kameduły</t>
  </si>
  <si>
    <t>1/216</t>
  </si>
  <si>
    <t>1/218</t>
  </si>
  <si>
    <t>wiata przystankowa- Żerniki Górne</t>
  </si>
  <si>
    <t>1/219</t>
  </si>
  <si>
    <t>wiata przystankowa- Oleszki</t>
  </si>
  <si>
    <t>1/220</t>
  </si>
  <si>
    <t>1/221</t>
  </si>
  <si>
    <t>budynek świetlicy wiejskiej- Podgaje</t>
  </si>
  <si>
    <t>1/222</t>
  </si>
  <si>
    <t>budynek świetlicy wiejskiej- Kostki Duże</t>
  </si>
  <si>
    <t>1/223</t>
  </si>
  <si>
    <t>budynek świetlicy wiejskiej- Nowy Folwark</t>
  </si>
  <si>
    <t>1/224</t>
  </si>
  <si>
    <t>budynek świetlicy wiejskiej- Błoniec</t>
  </si>
  <si>
    <t>1/225</t>
  </si>
  <si>
    <t>budynek świetlicy wiejskiej- Radzanów</t>
  </si>
  <si>
    <t>1/226</t>
  </si>
  <si>
    <t>budynek świetlicy wiejskiej- Skorzów</t>
  </si>
  <si>
    <t>1/227</t>
  </si>
  <si>
    <t>budynek świetlicy wiejskiej-  Zbrodzice</t>
  </si>
  <si>
    <t>1/228</t>
  </si>
  <si>
    <t>budynek techniczny- park zdrojowy</t>
  </si>
  <si>
    <t xml:space="preserve">sieć kanalizacyjna Skotniki Duże- Szafy sterownicze oraz systemy monitoringu w środku trwałym.  Część mienia ze środka trwałego  grupa 2 KŚT numer inwentarzowy 2/0105 (40 000 - przepompownia Wolica Siesławska, 40 000 - Radzanów, 25 000 - Busko Zdrój ul Woj. Polskiego , 25 000 - ul. Gaik, 24 000 - system monitoringu , 2 szt. x 50 000 agregaty prądotwórcze w kontenerach </t>
  </si>
  <si>
    <t xml:space="preserve"> świetlica w Oleszkach działka nr 96- przyłącze gazowe (1 023,48 zł), instalacja wody zewnetrzna, inst. p.poż. Zewnętrzna z rur PE (21 515,84 zł), wyposażenie terenu- kosze, ławki (2 675,99 zł)</t>
  </si>
  <si>
    <t>2/0582- część środka trwałego-</t>
  </si>
  <si>
    <t>2/0175</t>
  </si>
  <si>
    <t>ogrodzenie cmentarza</t>
  </si>
  <si>
    <t>2/0212</t>
  </si>
  <si>
    <t>maskalis- aleje piesze w oświetleniem (nowy park)</t>
  </si>
  <si>
    <t>2/0592</t>
  </si>
  <si>
    <t>wzrost estetyki… sieć teleinformatyczna na ul. Mickiewicza w Busku</t>
  </si>
  <si>
    <t>2/0598</t>
  </si>
  <si>
    <t>2/0628</t>
  </si>
  <si>
    <t>boisko do piłki noznej przy strefie wypoczynkowo-rekreacyjnej ul. Kusocińskiego w Busku-Zdroju</t>
  </si>
  <si>
    <t>2/0633</t>
  </si>
  <si>
    <t>oświetlenie uliczne al.. Mickiewicza na odcinku od Pl. Zwycięstwa do ul. Kościuszki (linia kablowa)</t>
  </si>
  <si>
    <t>2/0667</t>
  </si>
  <si>
    <t>boisko sportowe wraz z ogrodzeniem terenu przy świetlicy wiejskiej w Broninie</t>
  </si>
  <si>
    <t>2/0669</t>
  </si>
  <si>
    <t>oświetlenie uliczne- Kameduły</t>
  </si>
  <si>
    <t>2/0670</t>
  </si>
  <si>
    <t>oświetlenie uliczne- Służów</t>
  </si>
  <si>
    <t>2/0671</t>
  </si>
  <si>
    <t>oświetlenie uliczne- Zbludowice</t>
  </si>
  <si>
    <t>2/0672</t>
  </si>
  <si>
    <t>oświetlenie uliczne- ul. Armii Ludowej</t>
  </si>
  <si>
    <t>2/0673</t>
  </si>
  <si>
    <t>oświetlenie uliczne- ul. Batorego</t>
  </si>
  <si>
    <t>2/0674</t>
  </si>
  <si>
    <t>oświetlenie uliczne- ul. Boh Warszawy</t>
  </si>
  <si>
    <t>2/0675</t>
  </si>
  <si>
    <t>oświetlenie uliczne- ul. M. Dąbrowskiej</t>
  </si>
  <si>
    <t>2/0676</t>
  </si>
  <si>
    <t xml:space="preserve">oświetlenie uliczne- ul. Dmowskiego </t>
  </si>
  <si>
    <t>2/0677</t>
  </si>
  <si>
    <t>oświetlenie uliczne- ul. Grotta</t>
  </si>
  <si>
    <t>2/0678</t>
  </si>
  <si>
    <t>oświetlenie ul. Jodłowa</t>
  </si>
  <si>
    <t>2/0679</t>
  </si>
  <si>
    <t>oświetlenie uliczne- ul. Kochanowskiego</t>
  </si>
  <si>
    <t>2/0680</t>
  </si>
  <si>
    <t>oświetlenie uliczne- ul. Łagiewniki</t>
  </si>
  <si>
    <t>2/0681</t>
  </si>
  <si>
    <t>oświetlenie uliczne- ul. Objazdowa</t>
  </si>
  <si>
    <t>2/0682</t>
  </si>
  <si>
    <t>oświetlenie uliczne- ul. Orzeszkowa</t>
  </si>
  <si>
    <t>2/0683</t>
  </si>
  <si>
    <t>oświetlenie uliczne- oś. Andersa</t>
  </si>
  <si>
    <t>2/0684</t>
  </si>
  <si>
    <t>oświetlenie uliczne- oś. Kolonia Górka</t>
  </si>
  <si>
    <t>2/0685</t>
  </si>
  <si>
    <t>oświetlenie uliczne- oś. Kościuszki</t>
  </si>
  <si>
    <t>2/0686</t>
  </si>
  <si>
    <t>oświetlenie uliczne- oś. Piłsudskiego</t>
  </si>
  <si>
    <t>2/0687</t>
  </si>
  <si>
    <t>oświetlenie uliczne-oś. Piłsudskiego</t>
  </si>
  <si>
    <t>2/0688</t>
  </si>
  <si>
    <t>oświetlenie uliczne- oś. Sikorskiego</t>
  </si>
  <si>
    <t>2/0689</t>
  </si>
  <si>
    <t>oświetlenie uliczne- oś. Świerczewskiego</t>
  </si>
  <si>
    <t>2/0690</t>
  </si>
  <si>
    <t>oświetlenie uliczne- ul. Partyzantów</t>
  </si>
  <si>
    <t>2/0691</t>
  </si>
  <si>
    <t>oświetlenie uliczne- ul. Przemyslowa</t>
  </si>
  <si>
    <t>2/0692</t>
  </si>
  <si>
    <t>oświetlenie uliczne- ul. Reja</t>
  </si>
  <si>
    <t>2/0693</t>
  </si>
  <si>
    <t>oświetlenie uliczne- ul. Starkiewicza</t>
  </si>
  <si>
    <t>2/0694</t>
  </si>
  <si>
    <t>oświetlenie uliczne- ul. Witosa</t>
  </si>
  <si>
    <t>2/0695</t>
  </si>
  <si>
    <t>oświetlenie uliczne- ul. Wojska Polskiego</t>
  </si>
  <si>
    <t>2/0696</t>
  </si>
  <si>
    <t>napowietrzna linia oświetlenia drogowego- droga powiatowa nr 0063T - Las Winiarski</t>
  </si>
  <si>
    <t>2/0697</t>
  </si>
  <si>
    <t>napowietrzno-kablowa linia oświetlenia drogowego- droga powiatowa nr 0030T -droga gminna 0024T</t>
  </si>
  <si>
    <t>2/0701</t>
  </si>
  <si>
    <t>oświetlenie parku zdrojowego (za Maskalisem)</t>
  </si>
  <si>
    <t>cześć środka trwałego</t>
  </si>
  <si>
    <t>2/0150 część środka trwałego</t>
  </si>
  <si>
    <t>ul. Staszica- oświetlenie</t>
  </si>
  <si>
    <t>2/0154 część środka trwałego</t>
  </si>
  <si>
    <t>ul. Arnii Krajowej- oświetlenie</t>
  </si>
  <si>
    <t>2/0165 część środka trwałego</t>
  </si>
  <si>
    <t>ul. Jasna- oświetlenie</t>
  </si>
  <si>
    <t>2/0217 część środka trwałego</t>
  </si>
  <si>
    <t>Pl. Langiewicza- oświetlenie</t>
  </si>
  <si>
    <t>491/127</t>
  </si>
  <si>
    <t>serwer</t>
  </si>
  <si>
    <t>491/128</t>
  </si>
  <si>
    <t>serwer  Maxdata</t>
  </si>
  <si>
    <t>491/143</t>
  </si>
  <si>
    <t>Switch HP Pro-Curve 2848; p. 34</t>
  </si>
  <si>
    <t>491/182</t>
  </si>
  <si>
    <t>Switch HP</t>
  </si>
  <si>
    <t>491/183</t>
  </si>
  <si>
    <t>Serwer HP</t>
  </si>
  <si>
    <t>491/184</t>
  </si>
  <si>
    <t>491/185</t>
  </si>
  <si>
    <t>6\02</t>
  </si>
  <si>
    <t>Centrala cyfrowa</t>
  </si>
  <si>
    <t>6\03</t>
  </si>
  <si>
    <t>Instalacja radiowa</t>
  </si>
  <si>
    <t>6\11</t>
  </si>
  <si>
    <t>Monitoring Glinianki</t>
  </si>
  <si>
    <t>6\12</t>
  </si>
  <si>
    <t>Tablica wyników DTS 3 Orlik</t>
  </si>
  <si>
    <t>6\13</t>
  </si>
  <si>
    <t xml:space="preserve">Monitoring ul. Poprzeczna </t>
  </si>
  <si>
    <t>INF/TERM-001</t>
  </si>
  <si>
    <t>terminal HP T5630W</t>
  </si>
  <si>
    <t>INF/TERM-002</t>
  </si>
  <si>
    <t>INF/TERM-003</t>
  </si>
  <si>
    <t>INF/TERM-004</t>
  </si>
  <si>
    <t>INF/TERM-005</t>
  </si>
  <si>
    <t>INF/TERM-006</t>
  </si>
  <si>
    <t>INF/TERM-007</t>
  </si>
  <si>
    <t>INF/TERM-008</t>
  </si>
  <si>
    <t>INF/TERM-009</t>
  </si>
  <si>
    <t>INF/TERM-010</t>
  </si>
  <si>
    <t>INF/TERM-011</t>
  </si>
  <si>
    <t>INF/UPS/001</t>
  </si>
  <si>
    <t>APC Smart UPS 1500 RMI2U</t>
  </si>
  <si>
    <t>INF/UPS/002</t>
  </si>
  <si>
    <t>INF/PRN-001</t>
  </si>
  <si>
    <t>drukarka lexmark X364dw</t>
  </si>
  <si>
    <t>INF/HDD/001 do 004</t>
  </si>
  <si>
    <t>HDD Fujitsu 147 GB SCSI- 4 szt.</t>
  </si>
  <si>
    <t>INF/LAN-001</t>
  </si>
  <si>
    <t>Routerboard</t>
  </si>
  <si>
    <t>INF/LAN-002</t>
  </si>
  <si>
    <t>INF/LAN-003</t>
  </si>
  <si>
    <t>INF/MON/001</t>
  </si>
  <si>
    <t>Monitor LCD 19" HP LA1951G- 14 szt.</t>
  </si>
  <si>
    <t>INF/PRN-002</t>
  </si>
  <si>
    <t>drukarka Kyocera</t>
  </si>
  <si>
    <t>INF/PRN-003</t>
  </si>
  <si>
    <t>INF/PRN-004</t>
  </si>
  <si>
    <t>INF/PRN-005</t>
  </si>
  <si>
    <t>drukarka Kyocera FS-C350DN</t>
  </si>
  <si>
    <t>INF/HDD/005</t>
  </si>
  <si>
    <t>HDD WesternDigital</t>
  </si>
  <si>
    <t>INF/HDD/006</t>
  </si>
  <si>
    <t>INF/PC/003 do 010</t>
  </si>
  <si>
    <t>komputer Dell GX745- 8 szt.</t>
  </si>
  <si>
    <t>INF/PRN-006</t>
  </si>
  <si>
    <t>drukarka HP Office Jet 7000</t>
  </si>
  <si>
    <t>491/186</t>
  </si>
  <si>
    <t>switch HP Pro Curve E 2510-48G</t>
  </si>
  <si>
    <t>INF/PC/011</t>
  </si>
  <si>
    <t>komputer HP cq 6000SFF</t>
  </si>
  <si>
    <t>INF/PC/013</t>
  </si>
  <si>
    <t>INF/SRV/001</t>
  </si>
  <si>
    <t>serwer HP ML 110 G7</t>
  </si>
  <si>
    <t>INF/SRV/002</t>
  </si>
  <si>
    <t>INF/PC/012</t>
  </si>
  <si>
    <t>komputer Dell GX745</t>
  </si>
  <si>
    <t>INF/MON/015</t>
  </si>
  <si>
    <t>Monitor LCD 19" HP LA1951G</t>
  </si>
  <si>
    <t>INF/HDD/007 do 010</t>
  </si>
  <si>
    <t>HDD WesternDigital- 4 szt</t>
  </si>
  <si>
    <t>INF/PC/014 do 017</t>
  </si>
  <si>
    <t>komputer Dell GX745- 4 szt.</t>
  </si>
  <si>
    <t>INF/PC/018</t>
  </si>
  <si>
    <t>INF/2013/001</t>
  </si>
  <si>
    <t>projektor Vivitek D853W</t>
  </si>
  <si>
    <t>491/187</t>
  </si>
  <si>
    <t>kontroler domeny wraz z systemem logowania SmartCard</t>
  </si>
  <si>
    <t>491/188</t>
  </si>
  <si>
    <t>firewall</t>
  </si>
  <si>
    <t>491/189</t>
  </si>
  <si>
    <t>napęd LT04</t>
  </si>
  <si>
    <t>INF/SRV/003</t>
  </si>
  <si>
    <t>serwer HP DL160 G6</t>
  </si>
  <si>
    <t>INF/SRV/004</t>
  </si>
  <si>
    <t>INF/PC/019</t>
  </si>
  <si>
    <t>komputer HP dc 7800</t>
  </si>
  <si>
    <t>INF/2013/002</t>
  </si>
  <si>
    <t>ekran projekcyjny</t>
  </si>
  <si>
    <t>8/103</t>
  </si>
  <si>
    <t>niszczarka</t>
  </si>
  <si>
    <t>491/190</t>
  </si>
  <si>
    <t>Zestaw komputerowy- stacja graficzna</t>
  </si>
  <si>
    <t>491/191</t>
  </si>
  <si>
    <t>serwer Dell Power Edge T420</t>
  </si>
  <si>
    <t>491/192</t>
  </si>
  <si>
    <t>491/193</t>
  </si>
  <si>
    <t xml:space="preserve">skaner Kodak i2400 </t>
  </si>
  <si>
    <t>UMiG/INF/2014/001 do 050</t>
  </si>
  <si>
    <t>UMiG/INF/2014/051 do 101</t>
  </si>
  <si>
    <t>UMiG/INF/2014/102</t>
  </si>
  <si>
    <t>UPS cyber Power</t>
  </si>
  <si>
    <t>UMiG/INF/2014/103</t>
  </si>
  <si>
    <t>UMiG/INF/2014/104</t>
  </si>
  <si>
    <t>drukarka Kyocera FS4200DN</t>
  </si>
  <si>
    <t>system parkingowy na Targowisku Miejskim przy ul. Batorego w Busku-Zdroju</t>
  </si>
  <si>
    <t>monitoring wizyjny na terenie Pl. Zwycięstwa- Busko</t>
  </si>
  <si>
    <t>491/194</t>
  </si>
  <si>
    <t>zestaw komputerowy HP DC8300 SFF</t>
  </si>
  <si>
    <t>491/196</t>
  </si>
  <si>
    <t>serwer Fujitsu Primergy + Windows 2012</t>
  </si>
  <si>
    <t>491/197</t>
  </si>
  <si>
    <t>serwer NAS- Synology RackStation RS815RP+</t>
  </si>
  <si>
    <t>491/198</t>
  </si>
  <si>
    <t>491/199</t>
  </si>
  <si>
    <t>stacja robocza All in One NTT</t>
  </si>
  <si>
    <t>491/200</t>
  </si>
  <si>
    <t>491/201</t>
  </si>
  <si>
    <t>491/202</t>
  </si>
  <si>
    <t>stacja robocza do prac graficznych NTT</t>
  </si>
  <si>
    <t>491/203</t>
  </si>
  <si>
    <t>monitoring terenów rekreacyjno-sportowych przy ul. Kusicińskiego oraz wokół Stawu Niemieckiego</t>
  </si>
  <si>
    <t>8/115</t>
  </si>
  <si>
    <t>kseropopiarka w SP Słabkowice</t>
  </si>
  <si>
    <t>UMIG/INF/2014/115</t>
  </si>
  <si>
    <t>MikroTik CCR1009-8G-1S-1S+</t>
  </si>
  <si>
    <t>UMIG/INF/2015/005 do 027</t>
  </si>
  <si>
    <t>UMIG/INF/2015/028</t>
  </si>
  <si>
    <t>UTM Forigate 60D</t>
  </si>
  <si>
    <t>UMIG/INF/2015/029</t>
  </si>
  <si>
    <t>Drukarka TSC TTP-245C</t>
  </si>
  <si>
    <t>UMIG/INF/2015/031</t>
  </si>
  <si>
    <t>Monitor LCD 24" AOC e2460PHU</t>
  </si>
  <si>
    <t>UMIG/INF/2015/032</t>
  </si>
  <si>
    <t>UMIG/INF/2015/033</t>
  </si>
  <si>
    <t>Swith HP ProCurve J9022A</t>
  </si>
  <si>
    <t>przenośny</t>
  </si>
  <si>
    <t>491/054</t>
  </si>
  <si>
    <t>Laptop Thoshiba</t>
  </si>
  <si>
    <t>8/034</t>
  </si>
  <si>
    <t>Aparat fotograficzny Canon</t>
  </si>
  <si>
    <t>UMIG/INF/2009/036</t>
  </si>
  <si>
    <t>laptop Lenovo SL500</t>
  </si>
  <si>
    <t>UMIG/INF/2009/037</t>
  </si>
  <si>
    <t>UMIG/INF/2015/030</t>
  </si>
  <si>
    <t>Notebook - Lenovo T430S</t>
  </si>
  <si>
    <t>UMIG/INF/2016/001</t>
  </si>
  <si>
    <t>Notebook - Lenovo SL500</t>
  </si>
  <si>
    <t>UMIG/INF/2015/004</t>
  </si>
  <si>
    <t>Notebook - HP 6730b</t>
  </si>
  <si>
    <t>UMIG/INF/2016/002</t>
  </si>
  <si>
    <t>Notebook - Dell Vostro 3558</t>
  </si>
  <si>
    <t>1/193</t>
  </si>
  <si>
    <t xml:space="preserve">budynek mieszkalny (tzw. Hotelowiec) </t>
  </si>
  <si>
    <t>6/18</t>
  </si>
  <si>
    <t>6/19</t>
  </si>
  <si>
    <t>6/20</t>
  </si>
  <si>
    <t>Widuchowa - świetlica wiejska</t>
  </si>
  <si>
    <t>budynek przedszkola Okrąglak, ul. Kopernika Busko-Zdrój</t>
  </si>
  <si>
    <t>1/217</t>
  </si>
  <si>
    <t>1/229</t>
  </si>
  <si>
    <t>lokal mieszkalny oś. Andersa 2/10 Busko-Zdrój</t>
  </si>
  <si>
    <t>1/230</t>
  </si>
  <si>
    <t>altana drewniana- bronina</t>
  </si>
  <si>
    <t>1/231</t>
  </si>
  <si>
    <t>altana ogrodowa przy Świetlicy Wiejskiej- Zbrodzice</t>
  </si>
  <si>
    <t>1/232</t>
  </si>
  <si>
    <t>wiata przystankowa ul. Poprzeczna</t>
  </si>
  <si>
    <t>1/233</t>
  </si>
  <si>
    <t>1/234</t>
  </si>
  <si>
    <t>2/0109</t>
  </si>
  <si>
    <t>oświetlenie drogi Bronika-Owczary</t>
  </si>
  <si>
    <t>Park- tereny rekreacyjne- schody-park</t>
  </si>
  <si>
    <t>2/0205- część środka trwałego</t>
  </si>
  <si>
    <t>2/0704</t>
  </si>
  <si>
    <t>plac zabaw przy Świetlicy Wiejskiej- Nowy Folwark</t>
  </si>
  <si>
    <t>2/0705</t>
  </si>
  <si>
    <t>plac zabaw przy Świetlicy Wiejskiej- Wełecz</t>
  </si>
  <si>
    <t>491/204</t>
  </si>
  <si>
    <t>system monitoringu (solary)</t>
  </si>
  <si>
    <t>6/33</t>
  </si>
  <si>
    <t>monitoring budynek świetlicy wiejskiej-Wełecz</t>
  </si>
  <si>
    <t>1/058</t>
  </si>
  <si>
    <t>lokal mieszkalny Busko-Zdrój, Oś. Świerczewskiego 7/40</t>
  </si>
  <si>
    <t>1/061</t>
  </si>
  <si>
    <t>lokal mieszkalny Busko-Zdrój, Oś. Świerczewskiego 5/16</t>
  </si>
  <si>
    <t>1/059</t>
  </si>
  <si>
    <t>okal mieszkalny Busko-Zdrój, Oś. Świerczewskiego 8/39</t>
  </si>
  <si>
    <t>1/053</t>
  </si>
  <si>
    <t>lokal oś. Legionów Polskich 7/13</t>
  </si>
  <si>
    <t>1/055</t>
  </si>
  <si>
    <t>lokal mieszkalny ul. Sądowa 16/4</t>
  </si>
  <si>
    <t>1/077</t>
  </si>
  <si>
    <t>budynek mieszkalno-socjalny, Busko-Zdrój oś. Kościuszki11A</t>
  </si>
  <si>
    <t>1/235</t>
  </si>
  <si>
    <t>wiata przystankowa wsc. Wełecz</t>
  </si>
  <si>
    <t>1/236</t>
  </si>
  <si>
    <t>wiata garażowa na działce ewid. 315- Zbludowice</t>
  </si>
  <si>
    <t>1/237</t>
  </si>
  <si>
    <t>altana odrodowa na działce ewid. 64- Zwierzyniec</t>
  </si>
  <si>
    <t>2/0715</t>
  </si>
  <si>
    <t>Budowa siłowni zewnętrznej na oś. Marsz. Piłsudskiego w Busku-Zdroju</t>
  </si>
  <si>
    <t>2/0716</t>
  </si>
  <si>
    <t>elementy siłowni zewnętrznej oś. Marsz. Piłsudksiego</t>
  </si>
  <si>
    <t>2/0717</t>
  </si>
  <si>
    <t>2/0718</t>
  </si>
  <si>
    <t>2/0719</t>
  </si>
  <si>
    <t>2/0720</t>
  </si>
  <si>
    <t>2/0721</t>
  </si>
  <si>
    <t>2/0722</t>
  </si>
  <si>
    <t>elementy małej architektury oś. Marsz. Piłsudskiego</t>
  </si>
  <si>
    <t>2/0725</t>
  </si>
  <si>
    <t>ławeczka/pylon/prostownik pleców- stacjonarne urządz. Siłowni zewnetrznej na oś. Marsz. Piłsudskiego</t>
  </si>
  <si>
    <t>2/0727</t>
  </si>
  <si>
    <t>siłownia zewnetrzna na działce nr ewid. 23 w msc. Mikułowice</t>
  </si>
  <si>
    <t>2/0729</t>
  </si>
  <si>
    <t>siłownia zewnetrzna na działce nr 933 w msc. Młyny</t>
  </si>
  <si>
    <t>2/0730</t>
  </si>
  <si>
    <t>linia napowietrzna oświetlenia drogowego ul. W. Pileckiego w Busku-Zdroju</t>
  </si>
  <si>
    <t>2/0731</t>
  </si>
  <si>
    <t>linia napowietrzna oświetlenia drogowego ul. Rajskie ogrody w Busku-Zdroju</t>
  </si>
  <si>
    <t>2/0732</t>
  </si>
  <si>
    <t>oświetlenie uliczne przy PSP nr 1 w Busku-Zdroju</t>
  </si>
  <si>
    <t>491/206</t>
  </si>
  <si>
    <t>serwer Deel R620</t>
  </si>
  <si>
    <t>6/16</t>
  </si>
  <si>
    <t xml:space="preserve"> monitoring- system monitoringu wizyjnego miejskiego </t>
  </si>
  <si>
    <t>6/17</t>
  </si>
  <si>
    <t xml:space="preserve"> monitorin budynek UMiG busko </t>
  </si>
  <si>
    <t>6/25</t>
  </si>
  <si>
    <t>monitoring budynek świetlicy wiejskiej- Oleszki</t>
  </si>
  <si>
    <t>8/143</t>
  </si>
  <si>
    <t>zestaw sprzętu nagłaśniajacego</t>
  </si>
  <si>
    <t>2/0100</t>
  </si>
  <si>
    <t>Biniątki- przejazd kolejowy</t>
  </si>
  <si>
    <t>2/0123 część środka trwałego</t>
  </si>
  <si>
    <t>park zdrojowy stary- wyposażenie, oświetlenie</t>
  </si>
  <si>
    <t>2/0210- część środka trwałego</t>
  </si>
  <si>
    <t xml:space="preserve">maskalis- tereny rekreacyjne (nowy park)- wyposażenie </t>
  </si>
  <si>
    <t xml:space="preserve">2/0566 </t>
  </si>
  <si>
    <t xml:space="preserve">mała architektura:  np:  ambona-punkt obserwacyjny, „szałasy” – ażurowe elementy modułowe lina poręczowa rozpięta na słupach stalowych ocynk, tablice informacyjne, kosze na śmieci drogowskazy i inne
</t>
  </si>
  <si>
    <t>Stacja robocza Dell 7010- szt. 50 (1 szt. 2638,35)</t>
  </si>
  <si>
    <t>monitor Dell P1913- szt. 50 (1 szt. 528,90 zł)</t>
  </si>
  <si>
    <t>Zestaw komputerowy (Fujitsu ESPRIMO + AOC)- 1 szt.- 2 820,39 zł</t>
  </si>
  <si>
    <t>UMIG/INF/2016/008</t>
  </si>
  <si>
    <t>telefon komórkowy Samsung Xcover 3</t>
  </si>
  <si>
    <t>UMIG/INF/2016/009</t>
  </si>
  <si>
    <t>UMIG/INF/2016/010</t>
  </si>
  <si>
    <t>switch Ubiquiy</t>
  </si>
  <si>
    <t>UMIG/INF/2016/011 do 013</t>
  </si>
  <si>
    <t>kamera HikVision DS.-2CD2T52-I5.  (3 szt., cena jednostkowa 934,80 zł)</t>
  </si>
  <si>
    <t>UMIG/INF/2017/001</t>
  </si>
  <si>
    <t>kamera Dahua IPC-HDW1320SP</t>
  </si>
  <si>
    <t>UMIG/INF/2017/002</t>
  </si>
  <si>
    <t>drukarka Kyocera FS-4200DN</t>
  </si>
  <si>
    <t>UMIG/INF/2017/009</t>
  </si>
  <si>
    <t>mixer Behringer X2222USB</t>
  </si>
  <si>
    <t>UMIG/INF/2017/010</t>
  </si>
  <si>
    <t>skaner Epson</t>
  </si>
  <si>
    <t>UMIG/INF/2017/012</t>
  </si>
  <si>
    <t>drukarka Kyocera 2055</t>
  </si>
  <si>
    <t>UMIG/INF/2017/013- 014</t>
  </si>
  <si>
    <t>dysk Intel DC S3500- 2 szt. cena jedn. 858,50</t>
  </si>
  <si>
    <t>UMIG/INF/2017/015- 016</t>
  </si>
  <si>
    <t xml:space="preserve">dysk- Western Digital Purple- 2 szt. cena jed. 1 172,90 </t>
  </si>
  <si>
    <t>Radiotelefon</t>
  </si>
  <si>
    <t>013/43/8/00002/2017</t>
  </si>
  <si>
    <t>(OSP Zbludowice)</t>
  </si>
  <si>
    <t>Kolumna aktywna PROEL V15 A</t>
  </si>
  <si>
    <t>013/41/1/00003/2016</t>
  </si>
  <si>
    <t>013/41/1/00002/2016</t>
  </si>
  <si>
    <t>Aparat cyfrowy SonyDSC-H300B</t>
  </si>
  <si>
    <t>013/40/1/00004/2017</t>
  </si>
  <si>
    <t xml:space="preserve">Kolumna głośnikowa BEHRINGER B 212D </t>
  </si>
  <si>
    <t>013/40/1/00001/2016</t>
  </si>
  <si>
    <t>013/40/1/00002/2016</t>
  </si>
  <si>
    <t>Zestaw nagłośnieniowy IBIZA wraz ze statywem</t>
  </si>
  <si>
    <t>013/39/1/00009/2015</t>
  </si>
  <si>
    <t>(Świetlica w Szczaworyżu)</t>
  </si>
  <si>
    <t>(Świetlica w Wełczu)</t>
  </si>
  <si>
    <t>(Świetlica Widuchowa)</t>
  </si>
  <si>
    <t>013/38/8/00001/2017</t>
  </si>
  <si>
    <t xml:space="preserve"> (OSP Szaniec)</t>
  </si>
  <si>
    <t>Motorolla telefon</t>
  </si>
  <si>
    <t>Kolumna głośnikowa BEHRINGER B 212D- 2 szt.</t>
  </si>
  <si>
    <t>Tablica interaktywna</t>
  </si>
  <si>
    <t>013/36/1/00029/2015</t>
  </si>
  <si>
    <t xml:space="preserve"> (Świetlica w Słabkowicach)</t>
  </si>
  <si>
    <t>Kolumna głośnikowa BEHRINGER  B 2120</t>
  </si>
  <si>
    <t>013/34/1/00003/2013</t>
  </si>
  <si>
    <t>013/34/1/00004/2013</t>
  </si>
  <si>
    <t>(Świetlica wiejska w Skotnikach Dużych)</t>
  </si>
  <si>
    <t>013/31/8/00004/2017</t>
  </si>
  <si>
    <t>013/31/8/00003/2017</t>
  </si>
  <si>
    <t>(OSP Ruczynów)</t>
  </si>
  <si>
    <t>Behringer B 212D - kolumna głośnikowa</t>
  </si>
  <si>
    <t>013/24/1/00007/2016</t>
  </si>
  <si>
    <t>013/24/1/00006/2016</t>
  </si>
  <si>
    <t>(Świetlica wiejska w Oleszkach)</t>
  </si>
  <si>
    <t>Sprzęt nagłaśniajacytyp POWER AUDIA MANTA SPK 5008</t>
  </si>
  <si>
    <t>Telewizor TV LED Samsung UE55K6300</t>
  </si>
  <si>
    <t>013/21/1/00013/2017</t>
  </si>
  <si>
    <t>013/21/1/00010/2017</t>
  </si>
  <si>
    <t>(Świetlica wiejska w Mikułowicach)</t>
  </si>
  <si>
    <t>013/18/8/00003/2017</t>
  </si>
  <si>
    <t>(OSP  Kotki)</t>
  </si>
  <si>
    <t>Telewizor TV LED 55 Samsung UE55K6300</t>
  </si>
  <si>
    <t>013/13/1/00003/2017</t>
  </si>
  <si>
    <t>(Swietlica w Kamedułach)</t>
  </si>
  <si>
    <t>013/11/8/00007/2017</t>
  </si>
  <si>
    <t>OSP Galów</t>
  </si>
  <si>
    <t>Zestaw nagłosnieniowy IBIZA wraz ze statywem</t>
  </si>
  <si>
    <t>013/03/1/00005/2016</t>
  </si>
  <si>
    <t xml:space="preserve"> (Świetlica Biniątki)</t>
  </si>
  <si>
    <t>Wzmacniacz miksujacy T-550</t>
  </si>
  <si>
    <t>013/00-1/3/00001/2014</t>
  </si>
  <si>
    <t xml:space="preserve"> (boisko-Buski Ośrodek Sportu)</t>
  </si>
  <si>
    <t>Laptop LENOVO 100 15I DB</t>
  </si>
  <si>
    <t>013/00/1/00002/2015</t>
  </si>
  <si>
    <t>(Świetlica osiedlowa Os. Świerczewskiego 1, Busko-Zdrój)</t>
  </si>
  <si>
    <r>
      <rPr>
        <b/>
        <sz val="10"/>
        <color indexed="8"/>
        <rFont val="Calibri"/>
        <family val="2"/>
      </rPr>
      <t>Ubezpieczajacy</t>
    </r>
    <r>
      <rPr>
        <sz val="10"/>
        <color indexed="8"/>
        <rFont val="Calibri"/>
        <family val="2"/>
      </rPr>
      <t>: Gmina Busko-Zdrój, ul. Mickiewicza 10, 28-100 Busko-Zdrój, NIP: 655-187-96-46, regon: 291009716</t>
    </r>
  </si>
  <si>
    <r>
      <rPr>
        <b/>
        <sz val="10"/>
        <color indexed="8"/>
        <rFont val="Calibri"/>
        <family val="2"/>
      </rPr>
      <t>Ubezpieczony:</t>
    </r>
    <r>
      <rPr>
        <sz val="10"/>
        <color indexed="8"/>
        <rFont val="Calibri"/>
        <family val="2"/>
      </rPr>
      <t xml:space="preserve"> Miejsko – Gminny Ośrodek Pomocy Społecznej, Ul. Tadeusza Kościuszki 2a, 28-100 Busko – Zdrój, NIP: 655-107-87-22, Regon: 003679742
</t>
    </r>
  </si>
  <si>
    <t>Budynki, budowle i inst. Inzynieryjno-techniczne (gr. I oraz II kartoteki środków trwałych)</t>
  </si>
  <si>
    <t>MGOPS/ST/00054/2017</t>
  </si>
  <si>
    <t>konstrukcja, poszycie, remontny</t>
  </si>
  <si>
    <t>MGOPS/ST/00055/2017</t>
  </si>
  <si>
    <t>MGOPS/ST/00056/2017</t>
  </si>
  <si>
    <t>MGOPS/ST/00057/2017</t>
  </si>
  <si>
    <t>MGOPS/ST/00058/2017</t>
  </si>
  <si>
    <t>MGOPS/ST/00059/2017</t>
  </si>
  <si>
    <t>OGNIWA FOTOWOLTAICZNE</t>
  </si>
  <si>
    <t>MGOPS/ST/00002/1996</t>
  </si>
  <si>
    <t>BUDYNEK BIUROWY GŁÓWNY UL. Kościuszki 2a</t>
  </si>
  <si>
    <t>GARAŻ MUROWANY</t>
  </si>
  <si>
    <t>MGOPS/ST/00004/1996</t>
  </si>
  <si>
    <t>MGOPS/ST/00003/1998</t>
  </si>
  <si>
    <t>OŚWIETLENIE TERENU</t>
  </si>
  <si>
    <t>MGOPS/ST/00005/2010/EFS</t>
  </si>
  <si>
    <t>POLE MINIGOLFA</t>
  </si>
  <si>
    <t>MGOPS/ST/00006/2014</t>
  </si>
  <si>
    <t>PLAC ZABAW</t>
  </si>
  <si>
    <t>MGOPS/ST/00007/2013</t>
  </si>
  <si>
    <t>PLAC ZABAW HUŚTAWKA WAHADLOWA PODWÓJNA</t>
  </si>
  <si>
    <t>MGOPS/ST/00008/1996</t>
  </si>
  <si>
    <t>OGRODZENIE TERENU</t>
  </si>
  <si>
    <t>MGOPS/ST/00048/1997</t>
  </si>
  <si>
    <t xml:space="preserve">BUDYNEK ŚDS UL. REHABILITACYJNA </t>
  </si>
  <si>
    <t>MGOPS/ST/00049/2010</t>
  </si>
  <si>
    <t>PLAC ZABAW PRZY ŚDS</t>
  </si>
  <si>
    <t>elektronika stacjonarna</t>
  </si>
  <si>
    <t>nazwa</t>
  </si>
  <si>
    <t>Rok nabycia</t>
  </si>
  <si>
    <t>Wartość w PLN</t>
  </si>
  <si>
    <t>MGOPS/ST/00026/2010/EFS</t>
  </si>
  <si>
    <t>Studio fotografii studyjnej ELFO Micro</t>
  </si>
  <si>
    <t>elektronika przenośna</t>
  </si>
  <si>
    <t>MGOPS/ST/00019/2010/EFS</t>
  </si>
  <si>
    <t>Laptop Dell Inspiron</t>
  </si>
  <si>
    <t>MGOPS/ST/00020/2012/EFS</t>
  </si>
  <si>
    <t>KOMPUTER PC DELL VOSTRO</t>
  </si>
  <si>
    <t>MGOPS/ST/00021/2012/EFS</t>
  </si>
  <si>
    <t>MONITOR LG E1942</t>
  </si>
  <si>
    <t>MGOPS/ST/00022/2012/EFS</t>
  </si>
  <si>
    <t>DRUKARKA HP COLOR P152N</t>
  </si>
  <si>
    <t>MGOPS/ST/00027/2011/EFS</t>
  </si>
  <si>
    <t>KOMPUTER</t>
  </si>
  <si>
    <t>MGOPS/ST/00028/2011/EFS</t>
  </si>
  <si>
    <t>MONITOR LG1940S</t>
  </si>
  <si>
    <t>MGOPS/ST/00029/2011/EFS</t>
  </si>
  <si>
    <t>DRUKARKA HP</t>
  </si>
  <si>
    <t>MGOPS/ST/00035/2012</t>
  </si>
  <si>
    <t>SERWER 19" PROLIAN</t>
  </si>
  <si>
    <t>MGOPS/ST/00051/2015</t>
  </si>
  <si>
    <t>MONITOR</t>
  </si>
  <si>
    <t>MGOPS/ST/00052/2015</t>
  </si>
  <si>
    <t>MGOPS/ST/00053/2015</t>
  </si>
  <si>
    <t>MGOPS/PST/01852/2017</t>
  </si>
  <si>
    <t>Komputer Dell Vostro</t>
  </si>
  <si>
    <t>MGOPS/PST/01929/2018</t>
  </si>
  <si>
    <t>Kamera DS-2CD1021-I</t>
  </si>
  <si>
    <t>MGOPS/PST/01930/2018</t>
  </si>
  <si>
    <t>Switch TP-Link</t>
  </si>
  <si>
    <t>MGOPS/PST/01931/2018</t>
  </si>
  <si>
    <t>Komputer DELL Vostro</t>
  </si>
  <si>
    <t>MGOPS/PST/00003/2014</t>
  </si>
  <si>
    <t>Monitor HP - PS3</t>
  </si>
  <si>
    <t>MGOPS/PST/00006/2014</t>
  </si>
  <si>
    <t>Monitor HPE231</t>
  </si>
  <si>
    <t>MGOPS/PST/00939/2013</t>
  </si>
  <si>
    <t>Niszczarka Peach Strip</t>
  </si>
  <si>
    <t>MGOPS/PST/01216/2010</t>
  </si>
  <si>
    <t>Zestaw nagłaśniający</t>
  </si>
  <si>
    <t>MGOPS/PST/01217/2010</t>
  </si>
  <si>
    <t>Kino domowe</t>
  </si>
  <si>
    <t>MGOPS/PST/01241/2010/EFS</t>
  </si>
  <si>
    <t>Telefax Panasonic KX-FC258PD-S</t>
  </si>
  <si>
    <t>MGOPS/PST/01094/2010/EFS</t>
  </si>
  <si>
    <t>Aparat SONY A330+obiektyw-futerał pamięć filtr</t>
  </si>
  <si>
    <t>MGOPS/PST/01100/2010/EFS</t>
  </si>
  <si>
    <t>Aparat SONY DSC-S-2000 + futerał dysk pamięć</t>
  </si>
  <si>
    <t>MGOPS/PST/01111/2010/EFS</t>
  </si>
  <si>
    <t>Lampa SONY HVL-F42AM</t>
  </si>
  <si>
    <t>MGOPS/PST/01114/2010/EFS</t>
  </si>
  <si>
    <t>ObIektyw SONY 55-200</t>
  </si>
  <si>
    <t>MGOPS/PST/00733/2012</t>
  </si>
  <si>
    <t>Niszczarka Roto Strip Cut 300-SC-0 DIN 2</t>
  </si>
  <si>
    <t>MGOPS/PST/01098/2015</t>
  </si>
  <si>
    <t>Rejestrator DS-7208HQHI-SH/A</t>
  </si>
  <si>
    <t>MGOPS/PST/00888/2015</t>
  </si>
  <si>
    <t>Kamera kopułkowa DS-2CE 16D5T3</t>
  </si>
  <si>
    <t>MGOPS/PST/00546/2014</t>
  </si>
  <si>
    <t>Komputer</t>
  </si>
  <si>
    <t>MGOPS/PST/00690/2014</t>
  </si>
  <si>
    <t>Komputer NTT</t>
  </si>
  <si>
    <t>MGOPS/PST/00691/2014</t>
  </si>
  <si>
    <t>MGOPS/PST/00692/2014</t>
  </si>
  <si>
    <t>MGOPS/PST/00693/2014</t>
  </si>
  <si>
    <t>MGOPS/PST/00699/2012</t>
  </si>
  <si>
    <t>Niszczarka Genie 550</t>
  </si>
  <si>
    <t>MGOPS/PST/00738/2014</t>
  </si>
  <si>
    <t>MGOPS/PST/00740/2014</t>
  </si>
  <si>
    <t>Monitor HP E231</t>
  </si>
  <si>
    <t>MGOPS/PST/00741/2012</t>
  </si>
  <si>
    <t>Drukarka HP1606</t>
  </si>
  <si>
    <t>MGOPS/PST/00753/2016</t>
  </si>
  <si>
    <t>Komputer DELL Vostro 3800STi3-4170/46B</t>
  </si>
  <si>
    <t>MGOPS/PST/00770/2010/EFS</t>
  </si>
  <si>
    <t>Drukarka HP1102</t>
  </si>
  <si>
    <t>MGOPS/PST/00820/2010/EFS</t>
  </si>
  <si>
    <t>MGOPS/PST/00821/2010/EFS</t>
  </si>
  <si>
    <t>Monitor LG W1943</t>
  </si>
  <si>
    <t>MGOPS/PST/00822/2016</t>
  </si>
  <si>
    <t>Drukarka HP LJ Pro M426</t>
  </si>
  <si>
    <t>MGOPS/PST/00830/2016</t>
  </si>
  <si>
    <t>Niszczarka Rexel P18 0CD</t>
  </si>
  <si>
    <t>MGOPS/PST/00954/2014</t>
  </si>
  <si>
    <t>MGOPS/PST/00955/2013</t>
  </si>
  <si>
    <t>Drukarka Office HP 8100 color</t>
  </si>
  <si>
    <t>MGOPS/PST/00956/2014</t>
  </si>
  <si>
    <t>Telefon komórkowy Samsung Galaxy Grand 2 LTE czarny</t>
  </si>
  <si>
    <t>MGOPS/PST/00973/2014</t>
  </si>
  <si>
    <t>Komputer NTT - PS3</t>
  </si>
  <si>
    <t>MGOPS/PST/01025/2014</t>
  </si>
  <si>
    <t>MGOPS/PST/01033/2014</t>
  </si>
  <si>
    <t>MGOPS/PST/01034/2014</t>
  </si>
  <si>
    <t>MGOPS/PST/01035/2014</t>
  </si>
  <si>
    <t>MGOPS/PST/01036/2014</t>
  </si>
  <si>
    <t>MGOPS/PST/01050/2015</t>
  </si>
  <si>
    <t>MGOPS/PST/01062/2014</t>
  </si>
  <si>
    <t>MGOPS/PST/01063/2014</t>
  </si>
  <si>
    <t>Niszczarka Rexel Prostyle</t>
  </si>
  <si>
    <t>MGOPS/PST/01064/2014</t>
  </si>
  <si>
    <t>MGOPS/PST/01065/2014</t>
  </si>
  <si>
    <t>MGOPS/PST/01076/2014</t>
  </si>
  <si>
    <t>MGOPS/PST/01077/2014</t>
  </si>
  <si>
    <t>MGOPS/PST/01078/2014</t>
  </si>
  <si>
    <t>MGOPS/PST/01080/2012</t>
  </si>
  <si>
    <t>MGOPS/PST/01092/2013/EFS</t>
  </si>
  <si>
    <t>Drukarka HP 1606</t>
  </si>
  <si>
    <t>MGOPS/PST/01095/2010/EFS</t>
  </si>
  <si>
    <t>MGOPS/PST/01096/2010/EFS</t>
  </si>
  <si>
    <t>MGOPS/PST/01097/2010/EFS</t>
  </si>
  <si>
    <t>MGOPS/PST/01101/2010/EFS</t>
  </si>
  <si>
    <t>MGOPS/PST/01102/2010/EFS</t>
  </si>
  <si>
    <t>MGOPS/PST/01103/2010/EFS</t>
  </si>
  <si>
    <t>MGOPS/PST/01104/2010/EFS</t>
  </si>
  <si>
    <t>MGOPS/PST/01105/2010/EFS</t>
  </si>
  <si>
    <t>Aparat SONY A330+obiektyw</t>
  </si>
  <si>
    <t>MGOPS/PST/01112/2010/EFS</t>
  </si>
  <si>
    <t>MGOPS/PST/01113/2010/EFS</t>
  </si>
  <si>
    <t>MGOPS/PST/01115/2010/EFS</t>
  </si>
  <si>
    <t>Rzutnik Benq MX511 - SWIETLICA</t>
  </si>
  <si>
    <t>MGOPS/PST/01118/2013</t>
  </si>
  <si>
    <t>MGOPS/PST/01119/2014</t>
  </si>
  <si>
    <t>MGOPS/PST/01120/2013</t>
  </si>
  <si>
    <t>MGOPS/PST/01127/2014</t>
  </si>
  <si>
    <t>MGOPS/PST/01128/2014</t>
  </si>
  <si>
    <t>Monitor LG L194WT</t>
  </si>
  <si>
    <t>MGOPS/PST/01177/2014</t>
  </si>
  <si>
    <t>Komputer NTT - PS2</t>
  </si>
  <si>
    <t>MGOPS/PST/01189/2014</t>
  </si>
  <si>
    <t>MGOPS/PST/01190/2014</t>
  </si>
  <si>
    <t>MGOPS/PST/01198/2014</t>
  </si>
  <si>
    <t>MGOPS/PST/01199/2014</t>
  </si>
  <si>
    <t>Komputer NTT - PS4</t>
  </si>
  <si>
    <t>Monitor HP - PS4</t>
  </si>
  <si>
    <t>MGOPS/PST/01342/2010/EFS</t>
  </si>
  <si>
    <t>Aparat SONY A390+obiektyw futerał pamięć filtr</t>
  </si>
  <si>
    <t>MGOPS/PST/01344/2014</t>
  </si>
  <si>
    <t>MGOPS/PST/01345/2014</t>
  </si>
  <si>
    <t>MGOPS/PST/01346/2014</t>
  </si>
  <si>
    <t>MGOPS/PST/01347/2014</t>
  </si>
  <si>
    <t>MGOPS/PST/01348/2014</t>
  </si>
  <si>
    <t>MGOPS/PST/01349/2014</t>
  </si>
  <si>
    <t>MGOPS/PST/01350/2014</t>
  </si>
  <si>
    <t>MGOPS/PST/01351/2014</t>
  </si>
  <si>
    <t>Komputer Maxdata - EREB</t>
  </si>
  <si>
    <t>Komputer Maxdata Celeron 2005 - ŚDS - GÓRKA</t>
  </si>
  <si>
    <t>Komputer MAXDATA -NYKS</t>
  </si>
  <si>
    <t>Komputer Maxdata Celeron 2005</t>
  </si>
  <si>
    <t>Monitor AOC LM725</t>
  </si>
  <si>
    <t>MGOPS/PST/01820/2010</t>
  </si>
  <si>
    <t>MGOPS/PST/01791/2016</t>
  </si>
  <si>
    <t>MGOPS/PST/01792/2016</t>
  </si>
  <si>
    <t>MGOPS/PST/01793/2016</t>
  </si>
  <si>
    <t>Monitor LG 2243</t>
  </si>
  <si>
    <t>Drukarka HP M426fdn</t>
  </si>
  <si>
    <t>Drukarka EPSON L655 4w1</t>
  </si>
  <si>
    <t>Niszczarka HSM</t>
  </si>
  <si>
    <t>MGOPS/PST/01816/2016</t>
  </si>
  <si>
    <t>Aparat cyfrowy NIKON D3300</t>
  </si>
  <si>
    <t>MGOPS/PST/01819/2016</t>
  </si>
  <si>
    <t>Laptop Lenovo IdeaPad B71-80</t>
  </si>
  <si>
    <t>MGOPS/PST/01827/2017</t>
  </si>
  <si>
    <t>MGOPS/PST/01828/2017</t>
  </si>
  <si>
    <t>Drukarka HP M426fdw</t>
  </si>
  <si>
    <t>Niszczarka HSM Pure 220</t>
  </si>
  <si>
    <t xml:space="preserve">Ubezpieczajacy/Ubezpieczony: </t>
  </si>
  <si>
    <t>Miejsko-Gminna Biblioteka Publiczna, oś. Orła Białego, 28-100 Busko-Zdrój, Regon: 260269427, NIP: 655-193-88-34</t>
  </si>
  <si>
    <t xml:space="preserve">Lp. </t>
  </si>
  <si>
    <t>Nazwa rodzaj</t>
  </si>
  <si>
    <t>Grupa KŚT</t>
  </si>
  <si>
    <t>Wartość początkowa</t>
  </si>
  <si>
    <t>MGBP-ŚT/2/2009</t>
  </si>
  <si>
    <t>Centrala telefoniczna</t>
  </si>
  <si>
    <t>VI</t>
  </si>
  <si>
    <t>MGBP-ŚT/10/2009</t>
  </si>
  <si>
    <t>Zestaw monitorujący</t>
  </si>
  <si>
    <t>2009/2015</t>
  </si>
  <si>
    <t>MGBP-PŚT/214/2012</t>
  </si>
  <si>
    <t>Czytnik kodów kreskowych</t>
  </si>
  <si>
    <t>MGBP-ŚT/16/2014</t>
  </si>
  <si>
    <t>Zestaw komputerowy</t>
  </si>
  <si>
    <t>IV</t>
  </si>
  <si>
    <t>MGBP-ŚT/9/2010</t>
  </si>
  <si>
    <t>MGBP-ŚT/1/2014</t>
  </si>
  <si>
    <t>Komputer Maxdata CoreDuo</t>
  </si>
  <si>
    <t>MGBP-ŚT/2/2014</t>
  </si>
  <si>
    <t>MGBP-ŚT/3/2014</t>
  </si>
  <si>
    <t>MGBP-ŚT/1/2011</t>
  </si>
  <si>
    <t>Kserokopiarka Kyocera</t>
  </si>
  <si>
    <t>VIII</t>
  </si>
  <si>
    <t>MGBP-ŚT/2/2011</t>
  </si>
  <si>
    <t>MGBP-PŚT/219/2013</t>
  </si>
  <si>
    <t>MGBP-PŚT/220/2013</t>
  </si>
  <si>
    <t>MGBP-ŚT/17/2015</t>
  </si>
  <si>
    <t>Projektor Epson EB-W31</t>
  </si>
  <si>
    <t>MGBP-PŚT/179/2010</t>
  </si>
  <si>
    <t>Odkurzacz Karcher NT 14/1</t>
  </si>
  <si>
    <t>V</t>
  </si>
  <si>
    <t>MGBP-PŚT/206/2011</t>
  </si>
  <si>
    <t>Komputer DELL 745 1,8 GHZ</t>
  </si>
  <si>
    <t>MGBP-PŚT/256/2014</t>
  </si>
  <si>
    <t>MGBP-PŚT/257/2014</t>
  </si>
  <si>
    <t>MGBP-ŚT/4/2013</t>
  </si>
  <si>
    <t>Zestaw komputerowy DELL 755</t>
  </si>
  <si>
    <t>MGBP-PŚT/187/2011</t>
  </si>
  <si>
    <t>MGBP-ŚT/12/2011</t>
  </si>
  <si>
    <t>MGBP-ŚT/13/2011</t>
  </si>
  <si>
    <t>MGBP-ŚT/3/2013</t>
  </si>
  <si>
    <t>MGBP-PŚT/218/2013</t>
  </si>
  <si>
    <t>MGBP-ŚT/2/2013</t>
  </si>
  <si>
    <t>MGBP-ŚT/1/2013</t>
  </si>
  <si>
    <t>MGBP-ŚT/5/2014</t>
  </si>
  <si>
    <t>Monitor Sony 15</t>
  </si>
  <si>
    <t>MGBP-ŚT/4/2014</t>
  </si>
  <si>
    <t>MGBP-ŚT/6/2014</t>
  </si>
  <si>
    <t>MGBP-ŚT/18/2015</t>
  </si>
  <si>
    <t>Ekran elektrycznie zwijany</t>
  </si>
  <si>
    <t>MGBP-ŚT/11/2014</t>
  </si>
  <si>
    <t>Monitor Belinea 17</t>
  </si>
  <si>
    <t>MGBP-ŚT/12/2014</t>
  </si>
  <si>
    <t>MGBP-ŚT/11/2011</t>
  </si>
  <si>
    <t>Projektor BenQ MS 510</t>
  </si>
  <si>
    <t>MGBP-ŚT/19/2015</t>
  </si>
  <si>
    <t>Komputer Dell Optiplex GX 745</t>
  </si>
  <si>
    <t>MGBP-ŚT/20/2015</t>
  </si>
  <si>
    <t>MGBP-ŚT/21/2015</t>
  </si>
  <si>
    <t>MGBP-ŚT/22/2015</t>
  </si>
  <si>
    <t>MGBP-ŚT/23/2015</t>
  </si>
  <si>
    <t>MGBP-ŚT/25/2015</t>
  </si>
  <si>
    <t>Monitor LG 1730p</t>
  </si>
  <si>
    <t>MGBP-ŚT/26/2015</t>
  </si>
  <si>
    <t>Monitor Belinea 17”</t>
  </si>
  <si>
    <t>MGBP-ŚT/27/2015</t>
  </si>
  <si>
    <t>MGBP-ŚT/28/2015</t>
  </si>
  <si>
    <t>MGBP-ŚT/30/2015</t>
  </si>
  <si>
    <t>MGBP-ŚT/31/2015</t>
  </si>
  <si>
    <t>Monitor NEC 225 wnx</t>
  </si>
  <si>
    <t>MGBP-ŚT/32/2015</t>
  </si>
  <si>
    <t>MGBP-ŚT/33/2015</t>
  </si>
  <si>
    <t>Drukarka Lexmark X364dw</t>
  </si>
  <si>
    <t>MGBP-ŚT/36/2015</t>
  </si>
  <si>
    <t>Komputer DELL Optiplex GX 620</t>
  </si>
  <si>
    <t>MGBP-ŚT/1/2016</t>
  </si>
  <si>
    <t>Monitor LCD 19’’</t>
  </si>
  <si>
    <t>MGBP-ŚT/2/2016</t>
  </si>
  <si>
    <t>Monitor HP LE 2201W</t>
  </si>
  <si>
    <t>MGBP-ŚT/3/2016</t>
  </si>
  <si>
    <t>Monitor LCD 19’’ Belinea 1975 S1</t>
  </si>
  <si>
    <t>MGBP-ŚT/4/2016</t>
  </si>
  <si>
    <t>Monitor LCD 22’’</t>
  </si>
  <si>
    <t>MGBP-ŚT/5/2016</t>
  </si>
  <si>
    <t>Monitor LCD 22’’ HP</t>
  </si>
  <si>
    <t>MGBP-ŚT/6/2016</t>
  </si>
  <si>
    <t>Monitor HP LE 2201 w LCD 22’’</t>
  </si>
  <si>
    <t>MGBP-ŚT/8/2016</t>
  </si>
  <si>
    <t>Monitor hp 19’’ CNC</t>
  </si>
  <si>
    <t>MGBP-ŚT/9/2016</t>
  </si>
  <si>
    <t>Monitor LED 19’’ KP 3 CQ</t>
  </si>
  <si>
    <t>MGBP-ŚT/10/2016</t>
  </si>
  <si>
    <t>Komputer HP DX7500 MT</t>
  </si>
  <si>
    <t>MGBP-ŚT/11/2016</t>
  </si>
  <si>
    <t>MGBP-ŚT/12/2016</t>
  </si>
  <si>
    <t>MGBP-ŚT/13/2016</t>
  </si>
  <si>
    <t>MGBP-ŚT/14/2016</t>
  </si>
  <si>
    <t>Komputer CZC 9380 X1s</t>
  </si>
  <si>
    <t>MGBP-ŚT/15/2016</t>
  </si>
  <si>
    <t>MGBP-PŚT/306/2017</t>
  </si>
  <si>
    <t>Drukarka OKI C321 kolor</t>
  </si>
  <si>
    <t>MGBP-PŚT/274/2016</t>
  </si>
  <si>
    <t xml:space="preserve">Smartfon Galaxy A5 </t>
  </si>
  <si>
    <t>MGBP-ŚT/7/2016</t>
  </si>
  <si>
    <t>Monitor CNK9380DT1951</t>
  </si>
  <si>
    <t>MGBP-ŚT/3/2009</t>
  </si>
  <si>
    <t>Lada biblioteczna</t>
  </si>
  <si>
    <t>MGBP-PŚT/310/2018</t>
  </si>
  <si>
    <t>Samsung Galaxy A5 LTE 32 GB</t>
  </si>
  <si>
    <t>elektronika przenośna- brak</t>
  </si>
  <si>
    <t>BUDYNEK KLUBU SENORA 60+ ROZBIÓRKA- ul. Różana część budynku</t>
  </si>
  <si>
    <t>BUDYNEK KLUBU SENORA 60+ REMONT- ul. Różana część budynku</t>
  </si>
  <si>
    <t>BUDYNEK KLUBU SENORA 60+ PROJEKT INST. ELEKTRYCZNEJ I WYKONANIE- ul. Różana część budynku</t>
  </si>
  <si>
    <t>BUDYNEK KLUBU SENORA 60+ PROJEKT INST. C.O. I WYKONANIE- ul. Różana część budynku</t>
  </si>
  <si>
    <t>BUDYNEK KLUBU SENORA 60+ PROJEKT INST. ELEKTRYCZNEJ- ul. Różana część budynku</t>
  </si>
  <si>
    <t xml:space="preserve">Buskie Samorządowe Centrum Kultury, Al. Mickiewicza 22, 28-100 Busko – Zdrój
NIP: 655-115-59-54, Regon: 290625643
</t>
  </si>
  <si>
    <t>Numer inwentarzowy</t>
  </si>
  <si>
    <t>Budynek trzykondygancyjny wolnostojący, podpiwniczony, w technologii tradycyjnej. Elementy obiektu :- fundamenty : żelbetowe wylewane,- ściany piwnic : kamień łamany, bloczki betonowe gr. 25 i 38 cm,- ściany zewnętrzne i konstrukcyjne : cegła ceramiczna pełna i kratówka ocieplona styropianem,- ściany działowe : cegła dziurawka, systemowe, - stropy : wylewane -płytowo-żebrowe i gęstożebrowe TERIVA- klatki schodowe żelbetowe wylewane, obłożone płytkami gress; - dach nad cz. istniejącą o konstrukcji stalowej – dźwigary kratowe i dwuteowe; - dach na cz. dobudowaną o konstrukcji drewnianej z drewna klejonego; pokrycie dachowe: papa asfaltowa i termozgrzewalna, blacha dachówkowa powlekana</t>
  </si>
  <si>
    <t>BudynekWilla Polonia ul. Mickiewicza 7 "Galerii Zielona"</t>
  </si>
  <si>
    <t>budynek dwukondygnacyjny, podpiwniczony. Fundamenty i ściany piwnic z kamienia. Ściany zewnetrzne i konstrukcyjne: z kamienia, z cegły ceramicznej i  drewna. Ściany działowe: z cegły dziurawki, drewniane. Strop: drewniany. Schody wewnętrzne drewniane, zewnetrzne: betonowe. Dach o konstrukcji drewnianej. Pokrycie dachowe: blacha stalowa</t>
  </si>
  <si>
    <t>11/1/10/107/01/12</t>
  </si>
  <si>
    <t>11/1/10/109/03/12</t>
  </si>
  <si>
    <t>11/6/66/662/7/10</t>
  </si>
  <si>
    <t>Rejestrator cyfrowy CD ROLAND BOSS BR 1600CD</t>
  </si>
  <si>
    <t>11/6/62/622/9/13</t>
  </si>
  <si>
    <t>Pełnoekranowy wyświetlacz diodowy</t>
  </si>
  <si>
    <t>11/6/62/624/4/08</t>
  </si>
  <si>
    <t>11/6/66/662/10/15</t>
  </si>
  <si>
    <t>Ekran projekcyjny Maxscreen 36 Tab Tension</t>
  </si>
  <si>
    <t>11/6/66/662/11/15</t>
  </si>
  <si>
    <t>Zestaw projekcyjny Kina cyfrowego</t>
  </si>
  <si>
    <t>11/4/49/491/12/13</t>
  </si>
  <si>
    <t>Zestaw komputerowy ASUS</t>
  </si>
  <si>
    <t>11/4/49/491/13/13</t>
  </si>
  <si>
    <t>11/4/49/491/14/13</t>
  </si>
  <si>
    <t>11/4/49/491/16/13</t>
  </si>
  <si>
    <t>11/4/49/491/17/13</t>
  </si>
  <si>
    <t>Serwer HP ProLiant z UPS Ever Duo</t>
  </si>
  <si>
    <t>11/4/49/491/19/14</t>
  </si>
  <si>
    <t>11/4/49/491/20/14</t>
  </si>
  <si>
    <t>Komputer z ekranem dotykowym</t>
  </si>
  <si>
    <t>11/4/49/491/30/15</t>
  </si>
  <si>
    <t>11/4/49/491/33/16</t>
  </si>
  <si>
    <t>11/4/49/491/34/16</t>
  </si>
  <si>
    <t>11/4/49/491/35/16</t>
  </si>
  <si>
    <t>11/4/49/491/36/16</t>
  </si>
  <si>
    <t>11/4/49/491/37/16</t>
  </si>
  <si>
    <t>11/4/49/491/38/17</t>
  </si>
  <si>
    <t>notebook Dell Inspirion</t>
  </si>
  <si>
    <t>11/8/80/803/61/17</t>
  </si>
  <si>
    <t>kopiarka Kyocera Taskalfa 300I</t>
  </si>
  <si>
    <t>elektronika przenosna</t>
  </si>
  <si>
    <t>11/8/80/805/52/11</t>
  </si>
  <si>
    <t>Sterownik skanerów</t>
  </si>
  <si>
    <t>11/6/66/669/13/17</t>
  </si>
  <si>
    <t>aparat fotograficzny Fujifilm X-T20</t>
  </si>
  <si>
    <t>elektronika przenosna muzyczna</t>
  </si>
  <si>
    <t>11/8/80/805/56/13</t>
  </si>
  <si>
    <t>Zestaw estardowy VANAX</t>
  </si>
  <si>
    <t>11/8/80/805/20/07</t>
  </si>
  <si>
    <t>Fortepian elektryczny Yamaha Motif</t>
  </si>
  <si>
    <t>11/8/80/805/40/07</t>
  </si>
  <si>
    <t>Pianino akustyczne Cebel 850 HN 110 K</t>
  </si>
  <si>
    <t>11/8/80/805/41/07</t>
  </si>
  <si>
    <t>11/8/80/805/42/07</t>
  </si>
  <si>
    <t>11/8/80/805/43/07</t>
  </si>
  <si>
    <t>11/8/80/805/44/07</t>
  </si>
  <si>
    <t>11/8/80/805/45/07</t>
  </si>
  <si>
    <t>11/8/80/805/46/07</t>
  </si>
  <si>
    <t>Pianino akustyczne Cebel 850 HN 115 K</t>
  </si>
  <si>
    <t>11/8/80/805/49/08</t>
  </si>
  <si>
    <t>11/8/80/805/50/08</t>
  </si>
  <si>
    <t>11/8/80/805/58/14</t>
  </si>
  <si>
    <t>Zestaw nagłośnieniowy</t>
  </si>
  <si>
    <t>11/8/80/805/57/14</t>
  </si>
  <si>
    <t>Zestaw urządzeń estradowych</t>
  </si>
  <si>
    <t>11/8/80/805/59/16</t>
  </si>
  <si>
    <t>Mikser Behringer + case</t>
  </si>
  <si>
    <t>11/8/80/805/60/16</t>
  </si>
  <si>
    <t xml:space="preserve">Stagebox cyfrowy Behringer </t>
  </si>
  <si>
    <t>11/4/49/491/32/15</t>
  </si>
  <si>
    <t>Zestaw komputerowy Dell</t>
  </si>
  <si>
    <t>11/4/49/491/31/15</t>
  </si>
  <si>
    <t xml:space="preserve">Budynek Główny BSCK ul. Mickiewicza </t>
  </si>
  <si>
    <r>
      <t>Ubezpieczajacy:</t>
    </r>
    <r>
      <rPr>
        <sz val="10"/>
        <color indexed="8"/>
        <rFont val="Calibri"/>
        <family val="2"/>
      </rPr>
      <t>Gmina Busko-Zdrój, ul. Mickiewicza 10, 28-100 Busko-Zdrój, NIP: 655-187-96-46, regon: 291009716</t>
    </r>
  </si>
  <si>
    <r>
      <t xml:space="preserve">Ubezpieczony: </t>
    </r>
    <r>
      <rPr>
        <sz val="10"/>
        <color indexed="8"/>
        <rFont val="Calibri"/>
        <family val="2"/>
      </rPr>
      <t>Buski Ośrodek Sportu i Rekreacji w Busku-Zdroju, Ul. Grotta 3a,  28-100 Busko – Zdrój, NIP: 655-197-07-14
Regon: 260574828</t>
    </r>
    <r>
      <rPr>
        <b/>
        <sz val="10"/>
        <color indexed="8"/>
        <rFont val="Calibri"/>
        <family val="2"/>
      </rPr>
      <t xml:space="preserve">
</t>
    </r>
  </si>
  <si>
    <t>opis</t>
  </si>
  <si>
    <t>Budynki Pływalni</t>
  </si>
  <si>
    <t>Basen Rekreacyjny</t>
  </si>
  <si>
    <t>Drogi i Chodniki</t>
  </si>
  <si>
    <t>Studnia Głębinowa</t>
  </si>
  <si>
    <t>Kanał Sanitarny</t>
  </si>
  <si>
    <t>węzeł CO</t>
  </si>
  <si>
    <t>11/I/10/107/01/12</t>
  </si>
  <si>
    <t>11/I/10/104/02/12</t>
  </si>
  <si>
    <t>11/II/22/220/01/12</t>
  </si>
  <si>
    <t>11/II/21/211/04/12</t>
  </si>
  <si>
    <t>11/II/21/211/02/12</t>
  </si>
  <si>
    <t>11/II/21/211/03/12</t>
  </si>
  <si>
    <t>SAUNA DAROWIZNA</t>
  </si>
  <si>
    <t>wartosć ksiegowa brutto</t>
  </si>
  <si>
    <t>piwnice- żelbetowe, ściany działowe z bloczków betonowych, strop z płyt żelbetowych. Parter/ hala basenu- słupy żelbetowe na których oparta jest drewniana konstrukcja dachu, ściany z cegły kratówki. Parter/część administracyjna i szatnie- ściany z cegły, strop Ackermana i żelbetowy, dach dwuspadowy, więźba drewniana, blacha dachówkowa. Niecka basenu- żelbetowa wylewana, oparta na słupach żelbetowych.</t>
  </si>
  <si>
    <t>monitoring</t>
  </si>
  <si>
    <t>Klimatyzator naścienny CARRIER</t>
  </si>
  <si>
    <t>Klimatyzator AMB 878IG 8,8 KW</t>
  </si>
  <si>
    <t>Zasilacz awaryjny UPS</t>
  </si>
  <si>
    <t>Drukarka fiskalna Delio Prime E</t>
  </si>
  <si>
    <t>Kasa fiskalna Novitus Plus E</t>
  </si>
  <si>
    <t>Kasa fiskalna Novitus Nano E</t>
  </si>
  <si>
    <t>Komputer Dell Optiplex</t>
  </si>
  <si>
    <t>drukarka fiskalna Novitus HDE</t>
  </si>
  <si>
    <t>31.07.2005</t>
  </si>
  <si>
    <t>31.12.2009r</t>
  </si>
  <si>
    <t>01.12.2009r</t>
  </si>
  <si>
    <t>17.12.2011</t>
  </si>
  <si>
    <t>04.01.2012</t>
  </si>
  <si>
    <t>18.09.2015</t>
  </si>
  <si>
    <t>13.04.2017</t>
  </si>
  <si>
    <t>11/IV/49/491/06/12</t>
  </si>
  <si>
    <t>11/IV/49/491/04/12</t>
  </si>
  <si>
    <t>11/IV/44/446/05/12</t>
  </si>
  <si>
    <t>11/IV/49/491/03/12</t>
  </si>
  <si>
    <t>11/IV/49/491/08/12</t>
  </si>
  <si>
    <t>13/669/7/8/12</t>
  </si>
  <si>
    <t>13/669/7/10/12</t>
  </si>
  <si>
    <t>13/669/7/9/12</t>
  </si>
  <si>
    <t>13/669/12/1/15</t>
  </si>
  <si>
    <t>13/669/12/2/15</t>
  </si>
  <si>
    <t>13/669/7/13/17</t>
  </si>
  <si>
    <t>13/669/12/3/15</t>
  </si>
  <si>
    <t>monitor NEC22</t>
  </si>
  <si>
    <t>13/669/12/4/16</t>
  </si>
  <si>
    <t>komputer Dell</t>
  </si>
  <si>
    <t>13/669/12/5/16</t>
  </si>
  <si>
    <t>Budynki, budowle i inst. Inzynieryjno-techniczne (gr. I oraz II kartoteki środków trwałych)- nie dotyczy</t>
  </si>
  <si>
    <t>Konstrukcja budynku niepalna (ściany – żelbet, pustak, cegła, stropy żelbetowe, ocieplony styropianem – remont w 2007). Brak alarmu przeciwpożarowego, podręczne środki gaśnicze w ilości zgodnej z zaleceniami PSP</t>
  </si>
  <si>
    <t>Konstrukcja budynku niepalna (ściany – żelbet, pustak, cegła, stropy żelbetowe, ocieplony styropianem – remont w 1999). Brak alarmu przeciwpożarowego, podręczne środki gaśnicze w ilości zgodnej z zaleceniami PSP</t>
  </si>
  <si>
    <t>konstrukcja- pustak bez ocieplenia, otynkowany, strop drewniany pokryty blachą falistą. Rok budowy 1998.</t>
  </si>
  <si>
    <t>11/4/49/491/18/13</t>
  </si>
  <si>
    <t>Infokiosk</t>
  </si>
  <si>
    <t>11/6/62/624/2/04</t>
  </si>
  <si>
    <t>system alarmoy Galeria Zielona</t>
  </si>
  <si>
    <t>sterownik skanerów</t>
  </si>
  <si>
    <t>Ubezpieczony: Zakład usług Komunalnych, ul. Waryńskiego 29, 28-100 Busko-Zdrój, NIP: 655-197-07-08, Regon: 260574231</t>
  </si>
  <si>
    <t>ZUK/ŚT/04</t>
  </si>
  <si>
    <t>ZUK/ŚT/01</t>
  </si>
  <si>
    <t>ZUK/ŚT/08</t>
  </si>
  <si>
    <t>ZUK/ŚT/09</t>
  </si>
  <si>
    <t>ZUK/ŚT/07</t>
  </si>
  <si>
    <t>ZUK/PŚT/148</t>
  </si>
  <si>
    <t>ZUK/ŚT/42</t>
  </si>
  <si>
    <t>ZUK//PŚT/163</t>
  </si>
  <si>
    <t>ZUK/ŚT/47,ZUK/ŚT/48, ZUK/ŚT/51</t>
  </si>
  <si>
    <t>ZUK/ŚT/56</t>
  </si>
  <si>
    <t>ZUK/ŚT/57</t>
  </si>
  <si>
    <t>ZUK/ŚT/58</t>
  </si>
  <si>
    <t>Budynek Dworca i Instalacje Inżynieryjno Techniczne</t>
  </si>
  <si>
    <t>wiata przystankowa na dworcu</t>
  </si>
  <si>
    <t>Budynek Pawilonu Handlowego</t>
  </si>
  <si>
    <t>Budynek Zaplecza Gospodarczego na działce nr 91</t>
  </si>
  <si>
    <t>garaż blaszany</t>
  </si>
  <si>
    <t>wiaty przystankowe szt. 3</t>
  </si>
  <si>
    <t>wiata przystakowa</t>
  </si>
  <si>
    <t>wiaty przystankowe szt. 5</t>
  </si>
  <si>
    <t>wiata przystankowa przeszklona szt 1</t>
  </si>
  <si>
    <t>wiata przystankowa przeszklona szt.1</t>
  </si>
  <si>
    <t>Budynek pawilonu jednokondygnacyjny, nie podpiwniczony, przykryty
stropodachem, części dachem dwuspadowym. Rozsadowienie bezpośrednie na ławach i stopach fundamentowych. Ściany nośne zewnętrzne i wewnętrzne murowane z cegły ceramicznej kratówki K2. Dach dwuspadowy oparty na ściankach  kolankowych.
Zaprojektowany z rur stalowych . Zadaszenie nad peronami wykonano jako wiatę stalową z dwoma rzędami słupów.</t>
  </si>
  <si>
    <t>Budynek o konstrukcji tradycyjnej murowanej z elementami szkieletu żelbetowego. Dach pokryty blachą profilowaną.</t>
  </si>
  <si>
    <t>ZUK/PŚT/70,ZUK/PŚT/71</t>
  </si>
  <si>
    <t>Zestaw komputerowy x 6</t>
  </si>
  <si>
    <t>ZUK/WYP/83</t>
  </si>
  <si>
    <t>Urządzenie wielofunkcyjne kyocera</t>
  </si>
  <si>
    <t>ZUK/ŚT/06</t>
  </si>
  <si>
    <t>Kasa fiskalna</t>
  </si>
  <si>
    <t>ZUK/ŚT/03</t>
  </si>
  <si>
    <t>Monitoring wizyjny</t>
  </si>
  <si>
    <t>Monitoring</t>
  </si>
  <si>
    <t>ZUK/WYP/87</t>
  </si>
  <si>
    <t>Notebook Lenovo 510</t>
  </si>
  <si>
    <t>ZUK/WYP/77</t>
  </si>
  <si>
    <t>Notebook Lenovo 512</t>
  </si>
  <si>
    <t>ZUK/PŚT/168, ZUK/PŚT/169</t>
  </si>
  <si>
    <t>Komputer Lenovo Tind Pad T 530 szt. 2</t>
  </si>
  <si>
    <t>ZUK/PŚT/167</t>
  </si>
  <si>
    <t>Kopiarka koyocera N 2035</t>
  </si>
  <si>
    <t>ZUK/PŚT/131</t>
  </si>
  <si>
    <t>obiektyw Sigma + aparat Nikon</t>
  </si>
  <si>
    <t>ZUK/PŚT/193</t>
  </si>
  <si>
    <t>Telefon Gigaset A510</t>
  </si>
  <si>
    <t>ZUK/PŚT/223</t>
  </si>
  <si>
    <t>wiata Orion 2003 ST RAL.</t>
  </si>
  <si>
    <t>ZUK/PŚT/224</t>
  </si>
  <si>
    <t>ZUK/PŚT/225</t>
  </si>
  <si>
    <t>wiata Orion 2005 ST RAL</t>
  </si>
  <si>
    <t>1/10/107/1935</t>
  </si>
  <si>
    <t xml:space="preserve"> Budynek szkolny </t>
  </si>
  <si>
    <t>2//29/291/2013</t>
  </si>
  <si>
    <t>Ogród Tradycji Ponidzia</t>
  </si>
  <si>
    <t>1/10/107/2016</t>
  </si>
  <si>
    <t>Budynek szkolny termomodernizacja</t>
  </si>
  <si>
    <t>Konstrukcja budynku murowana. pokrycie dachu z blachy, rok budowy 1935 – stan techniczny dobry</t>
  </si>
  <si>
    <t>poz. 36</t>
  </si>
  <si>
    <t>poz. 50</t>
  </si>
  <si>
    <t>poz. 51</t>
  </si>
  <si>
    <t>poz. 53</t>
  </si>
  <si>
    <t>poz. 56</t>
  </si>
  <si>
    <t>poz. 57</t>
  </si>
  <si>
    <t>poz. 62</t>
  </si>
  <si>
    <t>poz. 63</t>
  </si>
  <si>
    <t>poz. 64</t>
  </si>
  <si>
    <t>poz. 65</t>
  </si>
  <si>
    <t>Dz.III, k-to 10/M</t>
  </si>
  <si>
    <t>kserokopiarka Toshiba</t>
  </si>
  <si>
    <t>komputer + monitor</t>
  </si>
  <si>
    <t>kopiarka Toshiba</t>
  </si>
  <si>
    <t>tablica interaktywna</t>
  </si>
  <si>
    <t xml:space="preserve">projektor </t>
  </si>
  <si>
    <t>projektor</t>
  </si>
  <si>
    <t>wartość początkowa</t>
  </si>
  <si>
    <t>poz. 70</t>
  </si>
  <si>
    <t>poz. 71</t>
  </si>
  <si>
    <t xml:space="preserve">poz. 76 </t>
  </si>
  <si>
    <t>poz. 79</t>
  </si>
  <si>
    <t>poz. 80</t>
  </si>
  <si>
    <t>poz. 75</t>
  </si>
  <si>
    <t>poz. 7</t>
  </si>
  <si>
    <t>poz. 3</t>
  </si>
  <si>
    <t>Dz.VI, k-to 41</t>
  </si>
  <si>
    <t xml:space="preserve">zestaw komputerowy </t>
  </si>
  <si>
    <t>drukarka Samsung</t>
  </si>
  <si>
    <t>drukarka Ricoh</t>
  </si>
  <si>
    <t xml:space="preserve">notebook </t>
  </si>
  <si>
    <t>niszczarka Rexel</t>
  </si>
  <si>
    <t>Dz.VI, k-to 26</t>
  </si>
  <si>
    <t>centrala telefoniczna</t>
  </si>
  <si>
    <t>przekazane wg protokołu</t>
  </si>
  <si>
    <t>protokół przek. z 23.03.2016</t>
  </si>
  <si>
    <t>poz. 35</t>
  </si>
  <si>
    <t>poz. 37</t>
  </si>
  <si>
    <t>poz. 38</t>
  </si>
  <si>
    <t>poz. 39</t>
  </si>
  <si>
    <t>poz. 44</t>
  </si>
  <si>
    <t>laptop Lenovo</t>
  </si>
  <si>
    <t>notebook - 3szt.</t>
  </si>
  <si>
    <t>laptop Toshiba</t>
  </si>
  <si>
    <t>laptop Asus</t>
  </si>
  <si>
    <t>poz. 48</t>
  </si>
  <si>
    <t>poz. 54</t>
  </si>
  <si>
    <t>poz. 55</t>
  </si>
  <si>
    <t>poz. 58</t>
  </si>
  <si>
    <t>poz. 61</t>
  </si>
  <si>
    <t>laptop Dell</t>
  </si>
  <si>
    <t>poz. 66</t>
  </si>
  <si>
    <t>poz. 67</t>
  </si>
  <si>
    <t>poz. 68</t>
  </si>
  <si>
    <t>poz. 69</t>
  </si>
  <si>
    <t>poz. 72</t>
  </si>
  <si>
    <t>laptop</t>
  </si>
  <si>
    <t>Poz. 84</t>
  </si>
  <si>
    <t>Poz. 85</t>
  </si>
  <si>
    <t>Poz. 86</t>
  </si>
  <si>
    <t>Poz.88</t>
  </si>
  <si>
    <t>6/62/624/2009</t>
  </si>
  <si>
    <t>Tablica interaktywna Qomo</t>
  </si>
  <si>
    <t>Projektor Vivitek</t>
  </si>
  <si>
    <t>Laptop Lenovo</t>
  </si>
  <si>
    <t>KomputerPC Lenovo</t>
  </si>
  <si>
    <t>monitoring wizyjny</t>
  </si>
  <si>
    <t>poz.90</t>
  </si>
  <si>
    <t>poz.91</t>
  </si>
  <si>
    <t>poz.92</t>
  </si>
  <si>
    <t>Projektor Epson</t>
  </si>
  <si>
    <t>Tablica interaktywna MyBoard wraz z projektorem ultradźwiękowym</t>
  </si>
  <si>
    <t>Monitor interaktywny</t>
  </si>
  <si>
    <t>poz. 45</t>
  </si>
  <si>
    <t>poz. 60</t>
  </si>
  <si>
    <t>8/80/803/2017/P</t>
  </si>
  <si>
    <t>kopiarka</t>
  </si>
  <si>
    <r>
      <rPr>
        <b/>
        <sz val="10"/>
        <color indexed="8"/>
        <rFont val="Calibri"/>
        <family val="2"/>
      </rPr>
      <t>Ubezpieczony:</t>
    </r>
    <r>
      <rPr>
        <sz val="10"/>
        <color indexed="8"/>
        <rFont val="Calibri"/>
        <family val="2"/>
      </rPr>
      <t xml:space="preserve"> Publiczna Szkoła Podstawowa nr 1 im. Stanisława Staszica w Busku-Zdroju, ul. Kościuszki 1, 28-100 Busko-Zdrój, NIP: 655-193-79-35, Regon: 000733211</t>
    </r>
  </si>
  <si>
    <r>
      <rPr>
        <b/>
        <sz val="10"/>
        <color indexed="8"/>
        <rFont val="Calibri"/>
        <family val="2"/>
      </rPr>
      <t>Ubezpieczony:</t>
    </r>
    <r>
      <rPr>
        <sz val="10"/>
        <color indexed="8"/>
        <rFont val="Calibri"/>
        <family val="2"/>
      </rPr>
      <t xml:space="preserve"> Publiczna Szkoła Podstawowa nr 2 im. Janusza Korczaka w Busku-Zdroju, ul. Korczaka 13, 28-100 Busko-Zdrój, NIP: 655-19-37-941, Regon: 000733228</t>
    </r>
  </si>
  <si>
    <t>1/10/107/1965</t>
  </si>
  <si>
    <t>budynek szkolny</t>
  </si>
  <si>
    <t>2/29/291/1984</t>
  </si>
  <si>
    <t>ogrodzenie</t>
  </si>
  <si>
    <t>291/2017/2</t>
  </si>
  <si>
    <t>Konstrukcja budynku murowana pokrycie dachu – stropodach papa termozgrzewalna, rok budowy 1965 – stan techniczny dobry</t>
  </si>
  <si>
    <t xml:space="preserve">Dz.III, k.5, </t>
  </si>
  <si>
    <t>Drukarka</t>
  </si>
  <si>
    <t>Dz.III, k.5, p.75</t>
  </si>
  <si>
    <t>Dz.III, k.5, p.77</t>
  </si>
  <si>
    <t>Dz.III, k.5, p.86</t>
  </si>
  <si>
    <t>Projektor NEC</t>
  </si>
  <si>
    <t>Dz.III, k.5, p.87</t>
  </si>
  <si>
    <t>Projektor Acer</t>
  </si>
  <si>
    <t>Dz.III, k.5, p.91</t>
  </si>
  <si>
    <t>Projektor Hitachi</t>
  </si>
  <si>
    <t>Dz.III, k.5, p.92</t>
  </si>
  <si>
    <t>Dz.III, k.5, p.94</t>
  </si>
  <si>
    <t>Dz.III, k.5, p.96</t>
  </si>
  <si>
    <t>Zestaw (tablica, rzutnik, wizualizer)</t>
  </si>
  <si>
    <t>Dz.III, k.5, p.99</t>
  </si>
  <si>
    <t>Komputer (do monitoringu)</t>
  </si>
  <si>
    <t>Dz.III, k.5, p.101</t>
  </si>
  <si>
    <t>Dz.III, k.5, p.102</t>
  </si>
  <si>
    <t>Projektor panasonic</t>
  </si>
  <si>
    <t>Dz.III, k.5, p.105</t>
  </si>
  <si>
    <t>rzutnik</t>
  </si>
  <si>
    <t>Dz.III, k.5, p.112</t>
  </si>
  <si>
    <t>Monitor LG</t>
  </si>
  <si>
    <t>Dz.III, k.5, p.113</t>
  </si>
  <si>
    <t>Dz.III, k.5, p.114</t>
  </si>
  <si>
    <t>Dz.III, k.5, p.115</t>
  </si>
  <si>
    <t>Dz.III, k.5, p.116</t>
  </si>
  <si>
    <t>Telewizor Samsung</t>
  </si>
  <si>
    <t>Dz.III, k.5, p.117</t>
  </si>
  <si>
    <t>Komputer Asus</t>
  </si>
  <si>
    <t>Dz.III, k.5, p.118</t>
  </si>
  <si>
    <t>Monitor Benq</t>
  </si>
  <si>
    <t>Dz.III, k.5, p.119</t>
  </si>
  <si>
    <t>Komputer ASUS</t>
  </si>
  <si>
    <t>Dz.III, k.5, p.120</t>
  </si>
  <si>
    <t>Dz.III, k.5, p.121</t>
  </si>
  <si>
    <t>Dz.III, k.5, p.124</t>
  </si>
  <si>
    <t>Dz.III, k.5, p.125</t>
  </si>
  <si>
    <t>Dz. III, k.p, p. 129</t>
  </si>
  <si>
    <t xml:space="preserve">Zestaw komputerowy (2 kpl) </t>
  </si>
  <si>
    <t>Dz.III, k.5, p.130</t>
  </si>
  <si>
    <t>Dz.III, k.5, p.131</t>
  </si>
  <si>
    <t>Komputer (11 szt)</t>
  </si>
  <si>
    <t>Dz.III, k.5, p.135-137</t>
  </si>
  <si>
    <t>Zestaw komputerowy (3 kpl)</t>
  </si>
  <si>
    <t>Dz.III, k.5, p.138</t>
  </si>
  <si>
    <t xml:space="preserve">Projektor </t>
  </si>
  <si>
    <t>Dz.III, k.5, p.139</t>
  </si>
  <si>
    <t>Komputer (2 szt)</t>
  </si>
  <si>
    <t>Dz.III, k.5.</t>
  </si>
  <si>
    <t>Zestaw komputerowy (2 kpl.)</t>
  </si>
  <si>
    <t>Dz.III, k.5</t>
  </si>
  <si>
    <t xml:space="preserve">Monitor (2 szt) </t>
  </si>
  <si>
    <t>Komputer HP 280</t>
  </si>
  <si>
    <t>Drukarka HP</t>
  </si>
  <si>
    <t xml:space="preserve">Projektor Vivitek </t>
  </si>
  <si>
    <t>Projektor NEC (2szt)</t>
  </si>
  <si>
    <t>Wizualizer</t>
  </si>
  <si>
    <t>Tablica interaktywna SMART</t>
  </si>
  <si>
    <t>Projektor DX563ST</t>
  </si>
  <si>
    <t>Urządzenie wielofunkcyjne</t>
  </si>
  <si>
    <t>Komputer DEL (2szt)</t>
  </si>
  <si>
    <t>Urządzenie wielofunkcyjne Sharp</t>
  </si>
  <si>
    <t xml:space="preserve"> Nr inwentarza</t>
  </si>
  <si>
    <t>Nazwa, rodzaj</t>
  </si>
  <si>
    <t>Suma ubezpieczenia</t>
  </si>
  <si>
    <t>Dz.III, k5, p.7-8</t>
  </si>
  <si>
    <t>Wzmacniacz (2 szt.)</t>
  </si>
  <si>
    <t>Dz.III, k.5, p.79</t>
  </si>
  <si>
    <t>Laptop</t>
  </si>
  <si>
    <t>Dz.III, k.5, p.80</t>
  </si>
  <si>
    <t>Komputer przenośny HP</t>
  </si>
  <si>
    <t>Dz.III, k.5, p.83</t>
  </si>
  <si>
    <t>Zestaw (laptop+ rzutnik) 2 kpl</t>
  </si>
  <si>
    <t>Dz.III, k.5, p. 84</t>
  </si>
  <si>
    <t>Notebook</t>
  </si>
  <si>
    <t>Dz.III, k.5, p.85</t>
  </si>
  <si>
    <t>Notebook  2 szt</t>
  </si>
  <si>
    <t>Dz.III, k.5, p.90</t>
  </si>
  <si>
    <t xml:space="preserve">Tablet </t>
  </si>
  <si>
    <t>Dz.III, k.5, p.93</t>
  </si>
  <si>
    <t>Dz.III, k.5, p.103-104</t>
  </si>
  <si>
    <t>Dz.III, k.5, p.110</t>
  </si>
  <si>
    <t>Tablet Lenovo</t>
  </si>
  <si>
    <t>Dz.III, k.5, p.122</t>
  </si>
  <si>
    <t>Laptop ASUS</t>
  </si>
  <si>
    <t>Dz.III, k.5, p.123</t>
  </si>
  <si>
    <t>Mikrofony bezprzewodowe</t>
  </si>
  <si>
    <t>Dz.III, k.6, p.1</t>
  </si>
  <si>
    <t>Aparat</t>
  </si>
  <si>
    <t>Dz.III, k.6, p. 2</t>
  </si>
  <si>
    <t>Kamera</t>
  </si>
  <si>
    <t>Dz.III, k.6, p.4</t>
  </si>
  <si>
    <t xml:space="preserve">Aparat </t>
  </si>
  <si>
    <t>Notebook Dell</t>
  </si>
  <si>
    <t>Dz.III, k.9 p.1</t>
  </si>
  <si>
    <t>Pianino cyfrowe</t>
  </si>
  <si>
    <t>8/80/803/2017/1</t>
  </si>
  <si>
    <t>kserokopiarka</t>
  </si>
  <si>
    <t>8/80/803/2015</t>
  </si>
  <si>
    <t>kopiarka Konika Minolta</t>
  </si>
  <si>
    <r>
      <rPr>
        <b/>
        <sz val="10"/>
        <color indexed="8"/>
        <rFont val="Calibri"/>
        <family val="2"/>
      </rPr>
      <t>Ubezpieczony:</t>
    </r>
    <r>
      <rPr>
        <sz val="10"/>
        <color indexed="8"/>
        <rFont val="Calibri"/>
        <family val="2"/>
      </rPr>
      <t xml:space="preserve"> Publiczna Szkoła Podstawowa nr 3 im. Płk. Aleksandra Krzyżanowskiego "Wilka"w Busku-Zdroju, ul. Grotta 3, 28-100 Busko-Zdrój, NIP: 655-193-79-58, Regon: 290506950</t>
    </r>
  </si>
  <si>
    <t>Dz.III K 10/L-I poz. 114</t>
  </si>
  <si>
    <t>Urządzenie wielofunkcyjne  -drukarka</t>
  </si>
  <si>
    <t>Dz.III K 10/L-I poz. 115</t>
  </si>
  <si>
    <t>Komputer Adax</t>
  </si>
  <si>
    <t>Dz.III K 10/L-I poz. 121</t>
  </si>
  <si>
    <t>komputer</t>
  </si>
  <si>
    <t>Dz.III K 10/L-I poz. 124</t>
  </si>
  <si>
    <t>Zestaw komputerowy + monitor</t>
  </si>
  <si>
    <t>Dz.III K 10/L-I poz. 127</t>
  </si>
  <si>
    <t>Komputer HP</t>
  </si>
  <si>
    <t>Dz.III K 10/L-I poz. 128</t>
  </si>
  <si>
    <t>Dz.III K 10/L-I poz. 132</t>
  </si>
  <si>
    <t>Dz.III K 10/L-I poz. 133</t>
  </si>
  <si>
    <t>Dz.III K 10/L-I poz. 134</t>
  </si>
  <si>
    <t>Dz.III K 10/L-I poz. 138</t>
  </si>
  <si>
    <t>Dz.III K 10/L-I poz. 139</t>
  </si>
  <si>
    <t>Dz.III K 10/L-I poz. 160</t>
  </si>
  <si>
    <t>Komputer Lenowo</t>
  </si>
  <si>
    <t>Dz.III K 10/L-I poz. 161</t>
  </si>
  <si>
    <t>Dz. III K 6   poz. 8</t>
  </si>
  <si>
    <t>Dz. III K 6   poz. 9</t>
  </si>
  <si>
    <t>Projektor Sanyo</t>
  </si>
  <si>
    <t>Dz. III K 6   poz. 11</t>
  </si>
  <si>
    <t>Dz. III K 6   poz. 13</t>
  </si>
  <si>
    <t>Dz. III K 6   poz. 14</t>
  </si>
  <si>
    <t>Dz. III K 6   poz. 15</t>
  </si>
  <si>
    <t>Dz. III K 6   poz.16</t>
  </si>
  <si>
    <t>Dz. III K 6   poz. 18</t>
  </si>
  <si>
    <t>Projektor  Benq</t>
  </si>
  <si>
    <t>Dz. VI K 23A poz. 9</t>
  </si>
  <si>
    <t>Dz. VI K 23A poz. 11</t>
  </si>
  <si>
    <t>Dz. VI K 23A poz. 12</t>
  </si>
  <si>
    <t>Dz. VI K 23A poz. 13</t>
  </si>
  <si>
    <t>Dz. VI K 23A poz. 14</t>
  </si>
  <si>
    <t>Dz. VI K 23A poz. 15</t>
  </si>
  <si>
    <t>Dz. VI K 23A poz. 16</t>
  </si>
  <si>
    <t>Dz. VI K 23A poz. 19</t>
  </si>
  <si>
    <t>Dz. VI K 23A poz. 20</t>
  </si>
  <si>
    <t>Dz. VI K 23A poz. 21</t>
  </si>
  <si>
    <t>Dz.III K 10/L-I poz. 125</t>
  </si>
  <si>
    <t>Kserokopiarka canon</t>
  </si>
  <si>
    <t>Dz.III 10/L_I poz. 184</t>
  </si>
  <si>
    <t>Komputer lenowo</t>
  </si>
  <si>
    <t>Dz.III 10/L_I poz. 185</t>
  </si>
  <si>
    <t>Dz.III 10/L_I poz. 186</t>
  </si>
  <si>
    <t>Dz.III 10/L_I poz. 187</t>
  </si>
  <si>
    <t>Dz.III 10/L_I poz. 197</t>
  </si>
  <si>
    <t>Dz.VI 23/A poz. 22</t>
  </si>
  <si>
    <t>Dz.III 6 poz. 20</t>
  </si>
  <si>
    <t>projektor canon</t>
  </si>
  <si>
    <t>Dz.III K 10/L-I poz. 113</t>
  </si>
  <si>
    <t>Dz.III K 10/L-I poz. 120</t>
  </si>
  <si>
    <t>Dz.III K 10/L-I poz. 130</t>
  </si>
  <si>
    <t>Dz.III K 10/L-I poz. 131</t>
  </si>
  <si>
    <t>Dz.III K 10/L-I poz. 140</t>
  </si>
  <si>
    <t>tablet</t>
  </si>
  <si>
    <t>Dz.III K 10/L-I poz. 145</t>
  </si>
  <si>
    <t>Laptop TOSHIBA</t>
  </si>
  <si>
    <t>Dz.III K 10/L-I poz. 146</t>
  </si>
  <si>
    <t>Dz.III K 10/L-I poz. 147</t>
  </si>
  <si>
    <t>Dz.III K 10/L-I poz. 148</t>
  </si>
  <si>
    <t>Dz.III K 10/L-I poz. 149</t>
  </si>
  <si>
    <t>Dz.III K 10/L-I poz. 150</t>
  </si>
  <si>
    <t>Dz.III K 10/L-I poz. 151</t>
  </si>
  <si>
    <t>Dz.III K 10/L-I poz. 152</t>
  </si>
  <si>
    <t>Dz.III K 10/L-I poz. 153</t>
  </si>
  <si>
    <t>Dz.III K 10/L-I poz. 154</t>
  </si>
  <si>
    <t>Dz.III K 10/L-I poz. 155</t>
  </si>
  <si>
    <t>Dz.III K 10/L-I poz. 156</t>
  </si>
  <si>
    <t>Dz.III K 10/L-I poz. 157</t>
  </si>
  <si>
    <t>Dz.III K 10/L-I poz. 158</t>
  </si>
  <si>
    <t>Dz.III K 10/L-I poz. 159</t>
  </si>
  <si>
    <t>Dz.III K 10/L-I poz. 170</t>
  </si>
  <si>
    <t>Laptop DELL</t>
  </si>
  <si>
    <t>Dz.III K 10/L-I poz. 171</t>
  </si>
  <si>
    <t>Dz.III K 10/L-I poz. 172</t>
  </si>
  <si>
    <t>Dz. III K 6   poz. 12</t>
  </si>
  <si>
    <t>Dz. III K 6   poz. 17</t>
  </si>
  <si>
    <t>Dz. III K 6   poz. 19</t>
  </si>
  <si>
    <t>Dz.III 10/L_I poz 174</t>
  </si>
  <si>
    <t>Laptop lenowo</t>
  </si>
  <si>
    <t>Dz.III 10/L_I poz 175</t>
  </si>
  <si>
    <t>Dz.III 10/L_I poz 176</t>
  </si>
  <si>
    <t>Dz.III 10/L_I poz 177</t>
  </si>
  <si>
    <t>Dz.III 10/L_I poz 178</t>
  </si>
  <si>
    <t>Dz.III 10/L_I poz 179</t>
  </si>
  <si>
    <t>Laptop lenowo office</t>
  </si>
  <si>
    <t>Dz.III 10/L_I poz 180</t>
  </si>
  <si>
    <t>Dz.III 10/L_I poz 181</t>
  </si>
  <si>
    <t>Dz.III 10/L_I poz 182</t>
  </si>
  <si>
    <t>Dz.III 10/L_I poz 183</t>
  </si>
  <si>
    <t>Dz.III 10/L_I poz 190</t>
  </si>
  <si>
    <t>Laptop lenowo - komputer</t>
  </si>
  <si>
    <t>Dz.III 10/L_I poz 191</t>
  </si>
  <si>
    <t>Dz.III 10/L_I poz 192</t>
  </si>
  <si>
    <t>Dz.III 10/L_I poz 193</t>
  </si>
  <si>
    <t>Dz.III 10/L_I poz 194</t>
  </si>
  <si>
    <t>komputer - laptop</t>
  </si>
  <si>
    <t>Dz.III 10/L_I poz 195</t>
  </si>
  <si>
    <t>Dz.III 10/L_I poz 196</t>
  </si>
  <si>
    <r>
      <t xml:space="preserve">Ubezpieczony: </t>
    </r>
    <r>
      <rPr>
        <sz val="10"/>
        <color indexed="8"/>
        <rFont val="Calibri"/>
        <family val="2"/>
      </rPr>
      <t>Zespół Placówek Oświatowych w Dobrowodzie, Dobrowoda 26, 28-100 Busko-Zdrój, NIP: 655-19-74-273, Regon: 366177261</t>
    </r>
  </si>
  <si>
    <t>1/10/107/1906</t>
  </si>
  <si>
    <t>1/10/107/2010/11</t>
  </si>
  <si>
    <t>1/10/107/2011</t>
  </si>
  <si>
    <t>Budynek szkolny</t>
  </si>
  <si>
    <t>Budynek sali gimnastycznej</t>
  </si>
  <si>
    <t>Zagospodarowanie terenu wokół sali</t>
  </si>
  <si>
    <t>Budynek sali gimnastycznej-zwiększ.wartości</t>
  </si>
  <si>
    <t>Budynek szkolny-terrmomodernizacja</t>
  </si>
  <si>
    <t>Konstrukcja budynku murowana Strop drewniany nad piętrem, rok budowy 1906 – stan techniczny dobry. Hala oddana w 2011 konstrukcja niepalna</t>
  </si>
  <si>
    <t>suma ubezpieczenia</t>
  </si>
  <si>
    <t>Dz. I  k.11 poz. 1</t>
  </si>
  <si>
    <t xml:space="preserve">Komputer NTT        </t>
  </si>
  <si>
    <t>Dz. I  k.11 poz. 2</t>
  </si>
  <si>
    <t xml:space="preserve">Komputer NTT                                               </t>
  </si>
  <si>
    <t>Dz. I  k.11 poz. 3</t>
  </si>
  <si>
    <t xml:space="preserve">Komputer Dell                                                </t>
  </si>
  <si>
    <t>Dz. I  k.11 poz. 4</t>
  </si>
  <si>
    <t>Dz. I  k.11 poz. 5</t>
  </si>
  <si>
    <t xml:space="preserve">Zestaw komputerowy  serwer                         </t>
  </si>
  <si>
    <t>Dz. I  k.11 poz. 6</t>
  </si>
  <si>
    <t xml:space="preserve">Komputer Adax                                               </t>
  </si>
  <si>
    <t>Dz. I  k.11 poz. 7</t>
  </si>
  <si>
    <t>Dz. I  k.11 poz.16</t>
  </si>
  <si>
    <t xml:space="preserve">Komputer  IBOX Vesta                                   </t>
  </si>
  <si>
    <t>Dz. I  k.11 poz.17</t>
  </si>
  <si>
    <t xml:space="preserve">Zestaw komputerowy                                       </t>
  </si>
  <si>
    <t>Dz. I k.13 poz.1</t>
  </si>
  <si>
    <t xml:space="preserve">Drukarka laserowa SAMSUNG                          </t>
  </si>
  <si>
    <t>4/49/491/2015</t>
  </si>
  <si>
    <t>zestaw komputerowy HP dc7900 SFF+monitor HP LA1951G</t>
  </si>
  <si>
    <t>4/49/491/2017poz 21</t>
  </si>
  <si>
    <t>4/49/491/2017poz 22</t>
  </si>
  <si>
    <t>Dz. I  k.11 poz.8</t>
  </si>
  <si>
    <t xml:space="preserve">Laptop HP Camgaq                                         </t>
  </si>
  <si>
    <t>Dz. I  k.11 poz. 9</t>
  </si>
  <si>
    <t xml:space="preserve">Laptop Toshiba C660                                      </t>
  </si>
  <si>
    <t>Dz. I  k.11 poz. 10</t>
  </si>
  <si>
    <t xml:space="preserve">Laptop Packard Bell                                        </t>
  </si>
  <si>
    <t>Dz. I  k.11 poz.11</t>
  </si>
  <si>
    <t xml:space="preserve">Laptop dotykowy TOSHIBA                          </t>
  </si>
  <si>
    <t>Dz. I  k.11 poz.13</t>
  </si>
  <si>
    <t xml:space="preserve">Laptop –LENOWO G50-30                            </t>
  </si>
  <si>
    <t>Dz. I  k.11 poz.14</t>
  </si>
  <si>
    <t>Dz. I  k.11 poz.15</t>
  </si>
  <si>
    <t xml:space="preserve">Laptop –LENOWO IDEAPAD 100 </t>
  </si>
  <si>
    <r>
      <t xml:space="preserve">Ubezpieczony: </t>
    </r>
    <r>
      <rPr>
        <sz val="10"/>
        <color indexed="8"/>
        <rFont val="Calibri"/>
        <family val="2"/>
      </rPr>
      <t>Zespół Placówek Oświatowych w Kołaczkowicach im. Batalionów Chlopskich, Kołaczkowice 122, 28-100 Busko-Zdrój, NIP: 655-19-74-267, Regon: 366177404</t>
    </r>
  </si>
  <si>
    <t>1/10/107/1972</t>
  </si>
  <si>
    <t>2/21/211/2006</t>
  </si>
  <si>
    <t>kanalizacja drenaż</t>
  </si>
  <si>
    <t>2/29/291/1972/00</t>
  </si>
  <si>
    <t>2/29/291/2010/11</t>
  </si>
  <si>
    <t>zagospodarowanie terenu wokół sali</t>
  </si>
  <si>
    <t>Konstrukcja budynku murowana, pokrycie dachu – stropodach papa termozgrzewalna. rok budowy 1972 – stan techniczny dobry</t>
  </si>
  <si>
    <t xml:space="preserve">DZ.III K.10 </t>
  </si>
  <si>
    <t>ZESTAW KOMPUTER Z DRUKARKĄ</t>
  </si>
  <si>
    <t>ZESTAW KOMPUTEROWY</t>
  </si>
  <si>
    <t>TABLICA INTERAKTYWNA Z PODSTAWA JEZDNĄ</t>
  </si>
  <si>
    <t>DZ.III K.5</t>
  </si>
  <si>
    <t>KSEROKOPIARKA CANON</t>
  </si>
  <si>
    <t>KOMPUTER AKTINA</t>
  </si>
  <si>
    <t>KOMPUTER HP 280 H1HT</t>
  </si>
  <si>
    <t>MONITOR LG (5 SZT)</t>
  </si>
  <si>
    <t>KOMPUTER DELL (10 SZT)</t>
  </si>
  <si>
    <t>TABLICA INTERAKTYWNA</t>
  </si>
  <si>
    <t>PROJEKTOR NEC</t>
  </si>
  <si>
    <t xml:space="preserve">PROJEKTOR </t>
  </si>
  <si>
    <t>NOTEBOK</t>
  </si>
  <si>
    <t>NOTEBOK IDEAPAD G580AH</t>
  </si>
  <si>
    <t>DZ.III K.10</t>
  </si>
  <si>
    <t>KOMPUTER  LAPTOP</t>
  </si>
  <si>
    <t>LAPTOP TOSHIBA C50-A-165</t>
  </si>
  <si>
    <t>LAPTOP LENOVO</t>
  </si>
  <si>
    <t>NOTEBOOK TOSHIBA</t>
  </si>
  <si>
    <t>NOTEBOOK LENOVO</t>
  </si>
  <si>
    <t>6/62/624/2015</t>
  </si>
  <si>
    <r>
      <rPr>
        <b/>
        <sz val="10"/>
        <color indexed="8"/>
        <rFont val="Calibri"/>
        <family val="2"/>
      </rPr>
      <t>Ubezpieczony:</t>
    </r>
    <r>
      <rPr>
        <sz val="10"/>
        <color indexed="8"/>
        <rFont val="Calibri"/>
        <family val="2"/>
      </rPr>
      <t xml:space="preserve"> Publiczna Szkoła Podstawowa im. Kornela Makuszyńskiego w Siesławicach, Siesławice 140, 28-100 Busko-Zdrój, NIP: 655-19-38-024, Regon: 290421484</t>
    </r>
  </si>
  <si>
    <t>1/10/107/1938</t>
  </si>
  <si>
    <t>2/29/290/2006</t>
  </si>
  <si>
    <t>Ogrodzenie - piłkochwyty</t>
  </si>
  <si>
    <t>2/29/291/13/14</t>
  </si>
  <si>
    <t>Ogrodzenie systemowe przy szkole</t>
  </si>
  <si>
    <t>1/10/107/2014</t>
  </si>
  <si>
    <t>2/29/290/2016</t>
  </si>
  <si>
    <t>Bramka do piłki ręcznej</t>
  </si>
  <si>
    <t>Konstrukcja budynku murowana. Strop drewniany nad starą częścią budynku , pokrycie dachu z blachy. rok budowy 1938 – stan techniczny dobry</t>
  </si>
  <si>
    <t>Dz. II k. 1 poz.2</t>
  </si>
  <si>
    <t>Komputer składak obudowa INWIN</t>
  </si>
  <si>
    <t>Dz. II k. 1 poz.3</t>
  </si>
  <si>
    <t>Komputer (obudowa I-BOX)</t>
  </si>
  <si>
    <t>Dz. II k. 1 poz.4</t>
  </si>
  <si>
    <t>Komputer - obudowa INWIN</t>
  </si>
  <si>
    <t>Dz. II k. 1 poz.6</t>
  </si>
  <si>
    <t>Komputer HP dc 7800</t>
  </si>
  <si>
    <t>Dz. II k. 1 poz.7</t>
  </si>
  <si>
    <t>Monitor LG 1732</t>
  </si>
  <si>
    <t>Dz. II k. 3 poz 5</t>
  </si>
  <si>
    <t>Drukarka - urzadzenie wielofunkcyjne</t>
  </si>
  <si>
    <t>Dz. II k. 1 poz 8</t>
  </si>
  <si>
    <t>Dz. II k. 1 poz. 5</t>
  </si>
  <si>
    <t>Procesor –jednostka centralna</t>
  </si>
  <si>
    <t>Dz.III k. 9 poz. 2</t>
  </si>
  <si>
    <t>Dz.III k. 9 poz. 1</t>
  </si>
  <si>
    <t>Dz.III k. 9 poz. 3</t>
  </si>
  <si>
    <t>Dz.III k. 9 poz. 4</t>
  </si>
  <si>
    <t>Dz.III k. 8 poz. 4</t>
  </si>
  <si>
    <t>Projektor multimedialny</t>
  </si>
  <si>
    <t>Dz.III k. 8 poz. 5</t>
  </si>
  <si>
    <t>Dz.III k. 8 poz. 6</t>
  </si>
  <si>
    <t>Dz. II k. 2 poz.2</t>
  </si>
  <si>
    <t>Laptop ACER TRAVEL MATE TM 5760</t>
  </si>
  <si>
    <t>Dz. II k. 2 poz.3</t>
  </si>
  <si>
    <t>Laptop TOSHIBA Satellite</t>
  </si>
  <si>
    <t>Dz. II k. 2 poz.4</t>
  </si>
  <si>
    <t>Laptop HP 635 E-450 GB156W7</t>
  </si>
  <si>
    <t>Dz. II k. 2 poz.5</t>
  </si>
  <si>
    <t>Laptop  G-50-80, Lenowo</t>
  </si>
  <si>
    <t>Dz. II.k. 3 poz. 6</t>
  </si>
  <si>
    <t>Kopiarka Canon</t>
  </si>
  <si>
    <t>Dz. III. k. 9 poz. 6</t>
  </si>
  <si>
    <t>Tablica interaktywna Smart SBM680V</t>
  </si>
  <si>
    <t>Dz. III. k. 9 poz. 5</t>
  </si>
  <si>
    <t>Zestaw interaktywny</t>
  </si>
  <si>
    <t>Dz. II k. 3 poz.7</t>
  </si>
  <si>
    <t>Drukarka Hp Color Laserjet</t>
  </si>
  <si>
    <t>Dz. III. k. 8 poz.7</t>
  </si>
  <si>
    <t>Projektor BenQ</t>
  </si>
  <si>
    <t>Dz.II. k. 2 poz. 7</t>
  </si>
  <si>
    <t>Laptop G70-80</t>
  </si>
  <si>
    <t>Dz.II k. 1 poz. 9</t>
  </si>
  <si>
    <t>System CCTV</t>
  </si>
  <si>
    <t>Dz. III k. 6 poz.2</t>
  </si>
  <si>
    <t>Telewizor Thomson</t>
  </si>
  <si>
    <t>Dz. III k. 6 poz.3</t>
  </si>
  <si>
    <t>Telewizor Sencor</t>
  </si>
  <si>
    <t>Dz. II k.2 poz. 8</t>
  </si>
  <si>
    <t xml:space="preserve">Laptop </t>
  </si>
  <si>
    <t>Dz. II k.1 poz.10</t>
  </si>
  <si>
    <t>komputer Lenovo</t>
  </si>
  <si>
    <t>Dz. II k.2 poz. 9</t>
  </si>
  <si>
    <t>Dz. II k.2 poz.10</t>
  </si>
  <si>
    <t xml:space="preserve">laptop </t>
  </si>
  <si>
    <t>Dz.II k.2 poz. 6</t>
  </si>
  <si>
    <t>Laptop Lenovo B50-80</t>
  </si>
  <si>
    <t>1/10/107/1953</t>
  </si>
  <si>
    <t>2/21/211/1955/I</t>
  </si>
  <si>
    <t>studnia</t>
  </si>
  <si>
    <t>2/21/211/1955/II</t>
  </si>
  <si>
    <t>2/29/290/2011</t>
  </si>
  <si>
    <t>wielofunkcyjne boisko sportowe</t>
  </si>
  <si>
    <t>2/29/291/2011</t>
  </si>
  <si>
    <t>zagospodarowanie terenu</t>
  </si>
  <si>
    <t>2/29/291/2011/1</t>
  </si>
  <si>
    <t xml:space="preserve">ogrodzenie frontowe </t>
  </si>
  <si>
    <t>Konstrukcja budynku murowana. pokrycie dachu z blachy, rok budowy 1953 – stan techniczny dobry</t>
  </si>
  <si>
    <r>
      <t xml:space="preserve">Ubezpieczony: </t>
    </r>
    <r>
      <rPr>
        <sz val="10"/>
        <color indexed="8"/>
        <rFont val="Calibri"/>
        <family val="2"/>
      </rPr>
      <t>Zespół Placówek Oswiatowych w szańcu im. Jana Olrycha Szanieckiego, Szaniec 240, 28-100 Busko-Zdrój, NIP: 655-19-38-082, Regon: 260237367</t>
    </r>
  </si>
  <si>
    <t>Dz.III K10 SK 10B p17</t>
  </si>
  <si>
    <t>Dz.III K10 SK 10B p30</t>
  </si>
  <si>
    <t>Dz.III K10 SK 10B p31</t>
  </si>
  <si>
    <t>Dz.III K10 SK 10B p32</t>
  </si>
  <si>
    <t>Projektor NECVT47</t>
  </si>
  <si>
    <t>Dz.III K10 SK 10B p43</t>
  </si>
  <si>
    <t xml:space="preserve">Komputer </t>
  </si>
  <si>
    <t>Dz.III K10 SK 10B p25</t>
  </si>
  <si>
    <t>Dz.III K10 SK 10B p27</t>
  </si>
  <si>
    <t>Dz.III K10 SK 10B p28</t>
  </si>
  <si>
    <t>Projektor dx881ST</t>
  </si>
  <si>
    <t>Dz.III K10</t>
  </si>
  <si>
    <t>Komputery (szt 10)</t>
  </si>
  <si>
    <t>Kserokopiarka</t>
  </si>
  <si>
    <t>Dz.III K. VI.P1</t>
  </si>
  <si>
    <t>Aparat Sony</t>
  </si>
  <si>
    <t>Dz.III K10 SK 10B p15</t>
  </si>
  <si>
    <t>Asus laptop</t>
  </si>
  <si>
    <t>Dz.III K10 SK 10B p16</t>
  </si>
  <si>
    <t>Acer laptop</t>
  </si>
  <si>
    <t>Dz.III K10 SK 10B p18</t>
  </si>
  <si>
    <t>Notebook Asus</t>
  </si>
  <si>
    <t>Dz.III K10 SK 10B p19</t>
  </si>
  <si>
    <t>Notebook Acer 2 szt.</t>
  </si>
  <si>
    <t>Dz.III K10 SK 10B p23</t>
  </si>
  <si>
    <t>Dz.III K10 SK 10B p26</t>
  </si>
  <si>
    <t>Notebook Lenovo</t>
  </si>
  <si>
    <t>Notebook Lenoro 2 szt.</t>
  </si>
  <si>
    <t>Laptop Lenowo</t>
  </si>
  <si>
    <t>6/62/624/2015/SZA</t>
  </si>
  <si>
    <t>Ubezpieczony: Publiczne Przedszkole nr 2 w Busku-Zdroju, ul. Kościuszki 14, 28-100 Busko-Zdrój, NIP: 655-19-39-561, Regon: 290015241</t>
  </si>
  <si>
    <t>1/10/107/1976</t>
  </si>
  <si>
    <t>Budynek przedszkolny</t>
  </si>
  <si>
    <t>Konstrukcja budynku murowana, pokrycie dachu – stropodach papa termozgrzewalna. rok budowy 1974 – stan techniczny dobry</t>
  </si>
  <si>
    <t>2/29/291/1997</t>
  </si>
  <si>
    <t>Plac z kostki</t>
  </si>
  <si>
    <t>2/29/291/1976</t>
  </si>
  <si>
    <t>Ogrodzenie</t>
  </si>
  <si>
    <t>1/10/107/2010</t>
  </si>
  <si>
    <t>Budynek szkolny  ocieplenie-termomodernizacja</t>
  </si>
  <si>
    <t>Budynek szkolny-zwiększenie wartości</t>
  </si>
  <si>
    <t>2/29/291/2014</t>
  </si>
  <si>
    <t>Ogrodzenie terenu przedszkola</t>
  </si>
  <si>
    <t>1/10/107/2017</t>
  </si>
  <si>
    <t>Rozbudowa budynku</t>
  </si>
  <si>
    <t>Rozbudowa budynku polega na wykonaniu dwukondygnacyjnej, niepodpiwniczonej nowej części budynku o wymiarach całkowitych ok.31,1 x 17,7m, który został skomunikowany z istniejącym przedszkolem za pomocą łącznika.Powierzchnia zabudowy: ok.598 m2.
Całkowita powierzchnia: użytkowa 508 m2, 234 m2, pomocnicza 257 m2. Wysokość budynku: 9,10m, przy czym wysokość kondygnacji parteru 3,0m, wysokoś kondygnacji niskiego parteru 3,0-4,20m.
Kubatura 4,500 m3.
Łącznik częścią istniejącą o długości ok.13,00m częściowo przeszklony. Powierzchnia łącznika wraz z klatką schodową 48,60m2.</t>
  </si>
  <si>
    <t>2/29/291/2017</t>
  </si>
  <si>
    <t>Zagospodarowanie terenu</t>
  </si>
  <si>
    <t>Zagospodarowanie terenu obejmuje
1. Ciągi piesze o szerokości 1,50m i opaskę wokół budynku o łącznej powierzchni ok.275m2
2. Utwardzenie miejsca pod centralę wentylacyjną o powierzchni 17 m2. Przedmiotowa powierzchnia od stron otwartych  wydzielona jest ogrodzeniem panelowym. Centrala posadowiona na płycie betonowej z betonu B30
3 Elementy małej architektury: ławki i kosze na śmieci po 3 szt
4. Zieleń: trawnik o powierzchni ok.2.145 m2</t>
  </si>
  <si>
    <t>2/21/211/2017</t>
  </si>
  <si>
    <t>Przyłącze deszczowe</t>
  </si>
  <si>
    <t>Przyłącze deszczowe odprowadza wodę deszczową z połaci dachowej oraz powierzchni powstałej pomiędzy ścianą budynku a murem oporowym. Odprowadzenie wód opadowych odbywa się studzienkami wypustowymi 315 osadnikiem, kanały wykonano z rur PVC DN 160 i DN 200</t>
  </si>
  <si>
    <t>Zwiększenie nakładów ogrodzenia</t>
  </si>
  <si>
    <t>Zwiększenie nakładów finansowych do " Ogrodzenia terenu Przedszkola Nr 2 przy strefie wypoczynkowo - rekreacyjnej w rejonie ul. Kusocińskiego w Busku - Zdroju nastąpiło z tytułu furtki wejściowej.</t>
  </si>
  <si>
    <t>Dz.VI.k.30.poz.6</t>
  </si>
  <si>
    <t>Dz.VI.k.30.poz.2</t>
  </si>
  <si>
    <t>Drukarka HP laser Jet</t>
  </si>
  <si>
    <t>Dz.VI.k.30.poz.5</t>
  </si>
  <si>
    <t>Podzespoły kompu</t>
  </si>
  <si>
    <t>Dz. III k-to5. Poz. 1</t>
  </si>
  <si>
    <t>Monitor Avtek TouchScreen</t>
  </si>
  <si>
    <t>Dz.III k-to 5. poz 2</t>
  </si>
  <si>
    <t>Monitor Avek TouchScreen</t>
  </si>
  <si>
    <t>Dz.VI. k-to 30.poz.9</t>
  </si>
  <si>
    <t>Komputer PC HP 280 G2 MT</t>
  </si>
  <si>
    <t>Dz. VI. K-to 30.poz.10</t>
  </si>
  <si>
    <t>Monitor LG 22</t>
  </si>
  <si>
    <t>Dz. VI. K-to 30.poz.11</t>
  </si>
  <si>
    <t>Komputer Lenovo V520 Toweri3-7100</t>
  </si>
  <si>
    <t>Sprzęt nagłaśniający</t>
  </si>
  <si>
    <t>Dz.VI.k-to30.poz.2</t>
  </si>
  <si>
    <t>Laptop Asus</t>
  </si>
  <si>
    <t>Dz.III.k-to5.poz.1</t>
  </si>
  <si>
    <t>Aparat fotograficzny NIKON</t>
  </si>
  <si>
    <t>Dz. VI.k-to 30.poz. 8</t>
  </si>
  <si>
    <t>NOTBOOK HP 250G4</t>
  </si>
  <si>
    <t xml:space="preserve">elektronika przenośna </t>
  </si>
  <si>
    <t>1/10/107/1997/98</t>
  </si>
  <si>
    <t>Budynek szkol-seg."C","D","E"-łącz."Ł-1","Ł-2"</t>
  </si>
  <si>
    <t>2/20/291/2004</t>
  </si>
  <si>
    <t>2/20/290/2006</t>
  </si>
  <si>
    <t>2/20/291/2006</t>
  </si>
  <si>
    <t>1/10/107/98/99/09</t>
  </si>
  <si>
    <t>Budynek szkol-wymiana okien-seg.E,sala gim.</t>
  </si>
  <si>
    <t>Budynek szkolny - (pozostał segment "A" i "B")</t>
  </si>
  <si>
    <t>2/20/291/2002</t>
  </si>
  <si>
    <t>Chodnik z kostki</t>
  </si>
  <si>
    <t>2/20/291/1998/99</t>
  </si>
  <si>
    <t xml:space="preserve">Ogrodzenie - piłkochwyty                    </t>
  </si>
  <si>
    <t>Budynek szkolny -ocieplenie-termomodernizacja</t>
  </si>
  <si>
    <t>Budynek szkolny -zwiększenie wartości bud.</t>
  </si>
  <si>
    <t>węzeł cieplny dwufunkcyjny</t>
  </si>
  <si>
    <t>Konstrukcja budynku murowana, stropodach pokrycie dachu – papa termozgrzewalna</t>
  </si>
  <si>
    <t>Dz.III K10/L-I p.173</t>
  </si>
  <si>
    <t>Komputer BenQ</t>
  </si>
  <si>
    <t>Dz.III K10/L-I p.178 R9/1/2</t>
  </si>
  <si>
    <t>Komputer  używany IBM</t>
  </si>
  <si>
    <t>Dz.III K10/L-I p.182</t>
  </si>
  <si>
    <t>Drukarka laserowa PRO</t>
  </si>
  <si>
    <t>Dz.III K10/L-I p.183</t>
  </si>
  <si>
    <t>Komputer+monitor</t>
  </si>
  <si>
    <t>Dz.III K10/L-I p.185</t>
  </si>
  <si>
    <t>Drukarka Laser HP Pro</t>
  </si>
  <si>
    <t>Dz.III K10/L-I p.186</t>
  </si>
  <si>
    <t>Komputer Lenovo H420-6</t>
  </si>
  <si>
    <t>Dz.III K10/L-I p.189</t>
  </si>
  <si>
    <t>Dz.III K10/L-I p.192</t>
  </si>
  <si>
    <t>Komputer używany Lenovo</t>
  </si>
  <si>
    <t>Dz.III K10/L-I p.194-197</t>
  </si>
  <si>
    <t>Zestaw komputerowy Lenovo M57  monitor19” – szt.4</t>
  </si>
  <si>
    <t>Dz.III K10/L-I p.198-204</t>
  </si>
  <si>
    <t>Zestaw komputerowy Win.Vista – 7 szt.</t>
  </si>
  <si>
    <t>Dz.III K10/L-I p.205</t>
  </si>
  <si>
    <t>Zestaw komputerowy MSI Wind Top AE 19,5”</t>
  </si>
  <si>
    <t>Dz.III K10/L-I p.206-207</t>
  </si>
  <si>
    <t>Zestaw komputerowy Lenovo i3 21,5”</t>
  </si>
  <si>
    <t>8/80/803/08/09</t>
  </si>
  <si>
    <t>Kserokopiarka SHARO AR 5625G</t>
  </si>
  <si>
    <t>8/80/803/2011</t>
  </si>
  <si>
    <t>Kopiarka Canon IR 2520</t>
  </si>
  <si>
    <t>Dz.III K10/L-I p.212</t>
  </si>
  <si>
    <t>2016 otrz. Od ZOPiS</t>
  </si>
  <si>
    <t>Dz.III K10/L-I p.213</t>
  </si>
  <si>
    <t>Dz.III K10/L-I p.214</t>
  </si>
  <si>
    <t>Monitor</t>
  </si>
  <si>
    <t>Dz.III K10/L-I p.215</t>
  </si>
  <si>
    <t>Dz.III K10/L-I p.216</t>
  </si>
  <si>
    <t>Dz.III K10/L-I p.218</t>
  </si>
  <si>
    <t>Dz.III K10/L-I p.219</t>
  </si>
  <si>
    <t>Dz.III K10/L-I p.220</t>
  </si>
  <si>
    <t>Drukarka P7325</t>
  </si>
  <si>
    <t>Dz.III K10/L-I p.221</t>
  </si>
  <si>
    <t>Szafa teleinformatyczna</t>
  </si>
  <si>
    <t>Dz.III K10/L-I p.226</t>
  </si>
  <si>
    <t xml:space="preserve">kompter PC Lenovo IdeaCentre </t>
  </si>
  <si>
    <t>Dz.III K10/L-I p.149</t>
  </si>
  <si>
    <t>Komputer przenośny system</t>
  </si>
  <si>
    <t>Dz.III K10/L-I p.174</t>
  </si>
  <si>
    <t>Dz.III K10/L-I p.175-176</t>
  </si>
  <si>
    <t>Laptop z MS Office 2010</t>
  </si>
  <si>
    <t>Dz.III K10/L-I p.180-181</t>
  </si>
  <si>
    <t>Notebook HP – szt.2</t>
  </si>
  <si>
    <t>Dz.III K10/L-I p.184</t>
  </si>
  <si>
    <t xml:space="preserve">Notebook HP630 </t>
  </si>
  <si>
    <t>Dz.III K5 p.84</t>
  </si>
  <si>
    <t>Kamera cyfrowa Panasonic</t>
  </si>
  <si>
    <t>Dz.III K5 p.85</t>
  </si>
  <si>
    <t>Dz.III K5 p.74-77</t>
  </si>
  <si>
    <t>Dyktafon cyfrowy Olympus – szt. 4</t>
  </si>
  <si>
    <t>Dz.III K5 p.66</t>
  </si>
  <si>
    <t>Telewizor LCD 37LF 2510</t>
  </si>
  <si>
    <t>Dz.III K5 p.83</t>
  </si>
  <si>
    <t>Telewizor 46” Sony LCD KD Brav</t>
  </si>
  <si>
    <t>Dz.III K6 p.1</t>
  </si>
  <si>
    <t>Aparat Komakt Olympus SZ</t>
  </si>
  <si>
    <t>Dz.III K6 p.4-5</t>
  </si>
  <si>
    <t>Aparat cyfrowy Nikon I-120 BK – szt. 2</t>
  </si>
  <si>
    <t>Dz.III K10/L-I p. 222</t>
  </si>
  <si>
    <t>Laptop Lenowo i3</t>
  </si>
  <si>
    <t>Dz.III K10/L-I p. 223</t>
  </si>
  <si>
    <t>Dz.III K10/L-I p. 224</t>
  </si>
  <si>
    <t>Notebook Dell Inspiron i5</t>
  </si>
  <si>
    <t>Dz.III K10/L-I p. 225</t>
  </si>
  <si>
    <t>Dz.III K10/L-I p. 209</t>
  </si>
  <si>
    <t>Laptop – zestaw komputerowy</t>
  </si>
  <si>
    <t>Dz.III K10/L-I p. 210</t>
  </si>
  <si>
    <r>
      <t xml:space="preserve">Ubezpieczony: </t>
    </r>
    <r>
      <rPr>
        <sz val="10"/>
        <color indexed="8"/>
        <rFont val="Calibri"/>
        <family val="2"/>
      </rPr>
      <t>Samorządowe Gimnazjum nr 1 w Busku-Zdroju, ul. Grotta 3, 28-100 Busko-Zdrój, NIP: 655-19-37-964, Regon: 291105791</t>
    </r>
  </si>
  <si>
    <t>624/2017/4/G</t>
  </si>
  <si>
    <t>6/62/624/2003/04</t>
  </si>
  <si>
    <t>monitoring- zwiększenie wartości o rejestrator cyfrowy z dyskiem</t>
  </si>
  <si>
    <r>
      <rPr>
        <b/>
        <sz val="10"/>
        <color indexed="8"/>
        <rFont val="Calibri"/>
        <family val="2"/>
      </rPr>
      <t>Ubezpieczony</t>
    </r>
    <r>
      <rPr>
        <sz val="10"/>
        <color indexed="8"/>
        <rFont val="Calibri"/>
        <family val="2"/>
      </rPr>
      <t>: Samorządowe Gimnazjum w Podgajach, Podgaje 92a, 28-100 busko-Zdrój, NIP: 655-19-38-076, Regon: 291102060</t>
    </r>
  </si>
  <si>
    <t>nr inwentarzowy</t>
  </si>
  <si>
    <t>lokalizacja</t>
  </si>
  <si>
    <t>wartość</t>
  </si>
  <si>
    <t>opis: konstrukcja, remonty i ich zakres</t>
  </si>
  <si>
    <t>1/10/107/1964</t>
  </si>
  <si>
    <t>KB</t>
  </si>
  <si>
    <t>Konstrukcja budynku murowana, pokrycie dachu –stropodach  papa termozgrzewalna. rok budowy 1964 – stan techniczny dobry</t>
  </si>
  <si>
    <t>2/29/291/2001</t>
  </si>
  <si>
    <t>Chodnik</t>
  </si>
  <si>
    <t>2/22/220/2006</t>
  </si>
  <si>
    <t>Zatoka dla autobusów</t>
  </si>
  <si>
    <t>2/29/291/2007</t>
  </si>
  <si>
    <t>Plac szkolny - asfalt</t>
  </si>
  <si>
    <t>2/29/290/2005</t>
  </si>
  <si>
    <t>Boisko szkolne wraz z chodnikiem</t>
  </si>
  <si>
    <t>2/29/290/2007</t>
  </si>
  <si>
    <t>Piłkochwyty na boisku</t>
  </si>
  <si>
    <t>2/29/291/1965</t>
  </si>
  <si>
    <t>Dział III,poz.26</t>
  </si>
  <si>
    <t>Dział III,poz.27</t>
  </si>
  <si>
    <t>Zestaw interaktywny – prac.komput.</t>
  </si>
  <si>
    <t>Dział III,poz.29</t>
  </si>
  <si>
    <t>Zestawy komputerowe - 4kpl.- prac. komput.</t>
  </si>
  <si>
    <t>Dział III,poz.28</t>
  </si>
  <si>
    <t>Laptop HP Pavilion GB –sala nr 8</t>
  </si>
  <si>
    <t>Dział III,poz.30</t>
  </si>
  <si>
    <t>Dział III,poz.33</t>
  </si>
  <si>
    <t>Zestaw komputerowy Lenowo – 2kpl. – pracownia komputerowa</t>
  </si>
  <si>
    <t>Dział III,poz.35</t>
  </si>
  <si>
    <t>Dział III,poz.36</t>
  </si>
  <si>
    <t>Projektor BenQMS524 DCP</t>
  </si>
  <si>
    <t>Dział III,poz.37</t>
  </si>
  <si>
    <t>Zestaw komputerowy Lenowo</t>
  </si>
  <si>
    <t>Dział III,poz.38</t>
  </si>
  <si>
    <t>Zestaw komputerowy Lenowo –2 szt.</t>
  </si>
  <si>
    <t>Dział III,poz.42</t>
  </si>
  <si>
    <t>Laptop Lenowo – gab. dyrektora</t>
  </si>
  <si>
    <t>Dział III,poz.43</t>
  </si>
  <si>
    <t>Kserokopiarka  SHARP AR 6023 N</t>
  </si>
  <si>
    <t>Dział III.poz. 44</t>
  </si>
  <si>
    <t>Dział III,poz.31</t>
  </si>
  <si>
    <t>Tablet Lenowo</t>
  </si>
  <si>
    <t>Dział III,poz.32</t>
  </si>
  <si>
    <t>Tablet Samsung</t>
  </si>
  <si>
    <t>Dział III</t>
  </si>
  <si>
    <t>Opis: konstrukcja, remonty i ich zakres</t>
  </si>
  <si>
    <t>1/10/107/93/95/05</t>
  </si>
  <si>
    <t>Konstrukcja budynku murowana, pokrycie dachu – papa termozgrzewalna rok budowy 1966 – stan techniczny dobry</t>
  </si>
  <si>
    <t>1/10/107/2005</t>
  </si>
  <si>
    <t>Zatoka dla autobusów wraz z poręczami</t>
  </si>
  <si>
    <t>1/10/107/1966</t>
  </si>
  <si>
    <t>Budynek szkolny - stary</t>
  </si>
  <si>
    <t>1/10/107/2001</t>
  </si>
  <si>
    <t>Kanalizacja</t>
  </si>
  <si>
    <t>1/10/107/2009</t>
  </si>
  <si>
    <t>Budynek hali sportowej</t>
  </si>
  <si>
    <t>Zagospodarowanie terenu wokół hali sportowej</t>
  </si>
  <si>
    <t xml:space="preserve">Budynek szkolny-zwiększenie wartości </t>
  </si>
  <si>
    <t>Boisko szkolne wewnętrzne</t>
  </si>
  <si>
    <t>Dz.III.k.5.poz.16</t>
  </si>
  <si>
    <t>Projektor Benq z uchwytem 2 szt.</t>
  </si>
  <si>
    <t>Dz.III.k.5.poz.17</t>
  </si>
  <si>
    <t>Dz.III.k.5.poz.19</t>
  </si>
  <si>
    <t>Klimatyzator Zibro S1366</t>
  </si>
  <si>
    <t>Dz.III.k.5.poz.20</t>
  </si>
  <si>
    <t>Wzmacniacz</t>
  </si>
  <si>
    <t>Dz.III.k.5.poz.21</t>
  </si>
  <si>
    <t>Odbiornik mikrofonowy z mikrofonem</t>
  </si>
  <si>
    <t>Dz.III.k.5.poz.22</t>
  </si>
  <si>
    <t>Dz.III.k.5.poz.23</t>
  </si>
  <si>
    <t>Projektor Benq z uchwytem</t>
  </si>
  <si>
    <t>Dz.III.k.5.poz.24</t>
  </si>
  <si>
    <t>Dz.III.k.5.poz.25</t>
  </si>
  <si>
    <t>System nagłośnieniowy IXA-80</t>
  </si>
  <si>
    <t>Dz.III.k.5.poz.27</t>
  </si>
  <si>
    <t>Kolumny głośnikowe PAB-12</t>
  </si>
  <si>
    <t>Dz.III.k.5.poz.28</t>
  </si>
  <si>
    <t xml:space="preserve">Projektor Benq </t>
  </si>
  <si>
    <t>Dz.III.k.5.poz.29</t>
  </si>
  <si>
    <t>Dz.III.k.5.poz.30</t>
  </si>
  <si>
    <t>Dz.III.k.5.poz.32</t>
  </si>
  <si>
    <t>Dzwonek szkolny</t>
  </si>
  <si>
    <t>Dz.III.k.5.poz.33</t>
  </si>
  <si>
    <t>Dz.III.k.5.poz.34</t>
  </si>
  <si>
    <t>Dz.III.k.5.poz.36</t>
  </si>
  <si>
    <t>Sprzęt nagłośnieniowy</t>
  </si>
  <si>
    <t>Dz.III.k.5.poz.39</t>
  </si>
  <si>
    <t>Dz.III.k.5.poz.43</t>
  </si>
  <si>
    <t>tablica interaktywna z oprzyżądowaniem</t>
  </si>
  <si>
    <t>Dz.III.k.5.poz.44</t>
  </si>
  <si>
    <t>Dz.III.k.5.poz.45</t>
  </si>
  <si>
    <t>Wideoprojektor</t>
  </si>
  <si>
    <t>Dz.III.k.5.poz.46</t>
  </si>
  <si>
    <t>Dz.III.k.5.poz.47</t>
  </si>
  <si>
    <t>Kserokopiarka Minolta</t>
  </si>
  <si>
    <t>Dz.III.k.5.poz.48</t>
  </si>
  <si>
    <t>Kserokopiarka Bizhup 222</t>
  </si>
  <si>
    <t>Dz.III.k.5.poz.50</t>
  </si>
  <si>
    <t>Projektor Benq</t>
  </si>
  <si>
    <t>Dz.III.k.9.poz.2</t>
  </si>
  <si>
    <t>Organy</t>
  </si>
  <si>
    <t>Dz.III.k.10M.poz.52</t>
  </si>
  <si>
    <t>Drukarka laserowa</t>
  </si>
  <si>
    <t>Dz.III.k.10M.poz.20</t>
  </si>
  <si>
    <t>Dz.III.k.10M.poz.21</t>
  </si>
  <si>
    <t>Dz.III.k.10M.poz.26</t>
  </si>
  <si>
    <t xml:space="preserve">Zestaw komputerowy </t>
  </si>
  <si>
    <t>Dz.III.k.10M.poz.27</t>
  </si>
  <si>
    <t>Komputer Dell</t>
  </si>
  <si>
    <t>Dz.III.k.10M.poz.29</t>
  </si>
  <si>
    <t>Dz.III.k.10M.poz.30</t>
  </si>
  <si>
    <t>Dz.III.k.10M.poz.31</t>
  </si>
  <si>
    <t>Dz.III.k.10M.poz.32</t>
  </si>
  <si>
    <t>Drukarka z okablowaniem</t>
  </si>
  <si>
    <t>Dz.III.k.10M.poz.49</t>
  </si>
  <si>
    <t>Dz.III.k.10M.poz.38</t>
  </si>
  <si>
    <t>Dz.III.k.10M.poz.39</t>
  </si>
  <si>
    <t>Drukarka laserowa HP</t>
  </si>
  <si>
    <t>Dz.III.k.10M.poz.40</t>
  </si>
  <si>
    <t>Dz.III.k.10M.poz.41</t>
  </si>
  <si>
    <t>Dz.III.k.10M.poz.42</t>
  </si>
  <si>
    <t>Komputer serwer</t>
  </si>
  <si>
    <t>Dz.III.k.10M.poz.43</t>
  </si>
  <si>
    <t>Dz.III.k.10M.poz.45</t>
  </si>
  <si>
    <t>Komputer - stacja uczniowska 9 szt.</t>
  </si>
  <si>
    <t>Dz.III.k.10M.poz.46</t>
  </si>
  <si>
    <t>Komputer multimedialny</t>
  </si>
  <si>
    <t>Dz.III.k.10M.poz.47</t>
  </si>
  <si>
    <t>Monitor LCD - "17" 11 szt.</t>
  </si>
  <si>
    <t>Komputer Dell z windows 8</t>
  </si>
  <si>
    <t>Dz.III.k.10M.poz.50</t>
  </si>
  <si>
    <t>Komputer Lenovo</t>
  </si>
  <si>
    <t>Dz.III.k.10M.poz.51</t>
  </si>
  <si>
    <t>Dz.III.k.10M.poz.53</t>
  </si>
  <si>
    <t>Dz.IIIk 10M poz 69</t>
  </si>
  <si>
    <t>Komputer sztuk 12</t>
  </si>
  <si>
    <t>Dz.III k 10M poz 70</t>
  </si>
  <si>
    <t>Dz.III k 10M poz 72</t>
  </si>
  <si>
    <t>Drukarka Desk Jet</t>
  </si>
  <si>
    <t>Dz.III k 5 poz 67</t>
  </si>
  <si>
    <t>Dz.III k 5 poz 68</t>
  </si>
  <si>
    <t>Dz.III k 5 poz 69</t>
  </si>
  <si>
    <t>Kserokopiarka Bizhup 223</t>
  </si>
  <si>
    <t xml:space="preserve">Suma ubezpieczenia </t>
  </si>
  <si>
    <t>Dz.III.k.10M.poz.5</t>
  </si>
  <si>
    <t>Notebook Dell z syst. Windows</t>
  </si>
  <si>
    <t>Dz.III.k.10M.poz.6</t>
  </si>
  <si>
    <t>Dz.III.k.10M.poz.8</t>
  </si>
  <si>
    <t>Laptop 01AS</t>
  </si>
  <si>
    <t>Dz.III.k.10M.poz.9</t>
  </si>
  <si>
    <t>Laptop Lenovo z oprogramowaniem</t>
  </si>
  <si>
    <t>Dz.III.k.10M.poz.12</t>
  </si>
  <si>
    <t>Laptop Dell</t>
  </si>
  <si>
    <t>Dz.III.k.10M.poz.18</t>
  </si>
  <si>
    <t>Laptop dotykowy Toshino</t>
  </si>
  <si>
    <t>Dz.III.k.10M.poz.19</t>
  </si>
  <si>
    <t xml:space="preserve">Laptop Lenovo </t>
  </si>
  <si>
    <t>Dz.III.k.10M.poz.22</t>
  </si>
  <si>
    <t>Laptop Samsung</t>
  </si>
  <si>
    <t>Dz.III.k.10M.poz.23</t>
  </si>
  <si>
    <t>Dz.III.k.10M.poz.35</t>
  </si>
  <si>
    <t>Komputer przenośny</t>
  </si>
  <si>
    <t>Dz.III k 10M poz. 68</t>
  </si>
  <si>
    <t>Laptop Dell Inspirion z office</t>
  </si>
  <si>
    <t>Dz.III.k.5.poz.31</t>
  </si>
  <si>
    <t>Kamera HDr</t>
  </si>
  <si>
    <t>2/21/211/2009Z, 2/29/291/2009Z</t>
  </si>
  <si>
    <t>Rozbudowa monitoringu</t>
  </si>
  <si>
    <r>
      <rPr>
        <b/>
        <sz val="10"/>
        <color indexed="8"/>
        <rFont val="Calibri"/>
        <family val="2"/>
      </rPr>
      <t>Ubezpieczony:</t>
    </r>
    <r>
      <rPr>
        <sz val="10"/>
        <color indexed="8"/>
        <rFont val="Calibri"/>
        <family val="2"/>
      </rPr>
      <t xml:space="preserve"> Publiczna szkoła Podstawowa im. Jana Pawła II w Zbludowicach, Zbludowice ul. Świętokrzyska 9, 28-100 Busko-Zdrój, NIP: 655-196-78-18, Regon: 260507482 </t>
    </r>
  </si>
  <si>
    <r>
      <rPr>
        <b/>
        <sz val="10"/>
        <color indexed="8"/>
        <rFont val="Calibri"/>
        <family val="2"/>
      </rPr>
      <t>Ubezpieczony</t>
    </r>
    <r>
      <rPr>
        <sz val="10"/>
        <color indexed="8"/>
        <rFont val="Calibri"/>
        <family val="2"/>
      </rPr>
      <t>: Publiczne Przedszkole nr 3 w Busku-Zdroju, oś. Sikorskiego 12, 28-100 Busko-Zdrój, NIP: 655-19-39-555, Regon: 290015287</t>
    </r>
  </si>
  <si>
    <t>1/10/107/1989</t>
  </si>
  <si>
    <t>Konstrukcja budynku murowana, pokrycie dachu z blachy. rok budowy 1985 – stan techniczny dobry</t>
  </si>
  <si>
    <t>Chodnik z płyt betonowych</t>
  </si>
  <si>
    <t>Budynek przedszkolny-zwiększenie wartości</t>
  </si>
  <si>
    <t>Dz.III.k-5,p.2</t>
  </si>
  <si>
    <t>w/g protokołu przekazania 31.12.2015r</t>
  </si>
  <si>
    <t>Dz.III.k-5,p.31</t>
  </si>
  <si>
    <t>Zestaw komputerowy 15 4GB+monitor</t>
  </si>
  <si>
    <t>09.08.2017r</t>
  </si>
  <si>
    <t>Dz.III.k-5,p.32</t>
  </si>
  <si>
    <t>Zestaw komputerowy 13 4GB+monitor</t>
  </si>
  <si>
    <t>Dz.III.k-5,p.od 33-36</t>
  </si>
  <si>
    <t xml:space="preserve">Monitoring </t>
  </si>
  <si>
    <t>08.09.2017r</t>
  </si>
  <si>
    <t>Dz.III.k-5,p.24</t>
  </si>
  <si>
    <t>Dz.III.k-5/29/2016</t>
  </si>
  <si>
    <t>Laptop HP 250G3</t>
  </si>
  <si>
    <r>
      <rPr>
        <b/>
        <sz val="10"/>
        <color indexed="8"/>
        <rFont val="Calibri"/>
        <family val="2"/>
      </rPr>
      <t>Ubezpieczony</t>
    </r>
    <r>
      <rPr>
        <sz val="10"/>
        <color indexed="8"/>
        <rFont val="Calibri"/>
        <family val="2"/>
      </rPr>
      <t>: Szkoła Muzyczna I stopnia w Busku-Zdroju, Al.. Mickiewicza 22, 28-100 Busko-Zdrój, NIP: 655-19-71-062, Regon: 260612291</t>
    </r>
  </si>
  <si>
    <t>Dz.III.k.5,p.1</t>
  </si>
  <si>
    <t>Dz.III.k.5,p.5</t>
  </si>
  <si>
    <t>Tablica Qomo</t>
  </si>
  <si>
    <t>Dz.III.k.6,p.1</t>
  </si>
  <si>
    <t xml:space="preserve">Zestaw komputerowy Lenovo </t>
  </si>
  <si>
    <t xml:space="preserve">elektronika przenośna  </t>
  </si>
  <si>
    <t>Dz.III.k.5,p.2</t>
  </si>
  <si>
    <t>Notebok Toschiba</t>
  </si>
  <si>
    <t>Dz.III.k.5,p.7</t>
  </si>
  <si>
    <t>Dz.III.k.10,p.3</t>
  </si>
  <si>
    <t>Ksylofon Adams</t>
  </si>
  <si>
    <t>Dz.III.k.10,p.19</t>
  </si>
  <si>
    <t>Flet poprzeczny Trevor James</t>
  </si>
  <si>
    <t>Dz.III.k.10,p.20</t>
  </si>
  <si>
    <t>Wibrafon Yamaha</t>
  </si>
  <si>
    <t>Dz.III.k.10,p.22</t>
  </si>
  <si>
    <t>Fortepian Yamaha</t>
  </si>
  <si>
    <t>Dz.III.k.10.p.23</t>
  </si>
  <si>
    <t>Pianino elektryczne</t>
  </si>
  <si>
    <t>Dz.III.k.10,p.24</t>
  </si>
  <si>
    <t>Fortepian gabinetowy Feurich</t>
  </si>
  <si>
    <t>Dz.III.k.10,p.26</t>
  </si>
  <si>
    <t>Gitara oktawowa</t>
  </si>
  <si>
    <t>Dz.III.k.10,p.28</t>
  </si>
  <si>
    <t>Gitara kontra basowa</t>
  </si>
  <si>
    <t>Dz.III.k.10,p.29</t>
  </si>
  <si>
    <t>Kocioł 29”Paunfi</t>
  </si>
  <si>
    <t>Dz.III.k.10,p.30</t>
  </si>
  <si>
    <t>Kocioł 26”Paunfi</t>
  </si>
  <si>
    <t>Dz.III.k.5,p.11</t>
  </si>
  <si>
    <t>Laptop Lenowo B50-80</t>
  </si>
  <si>
    <t>Dz.III.k.10,p.31</t>
  </si>
  <si>
    <t>Akordeon Weltmeister Caprice 120</t>
  </si>
  <si>
    <t>Dz.III.k.10,p.32</t>
  </si>
  <si>
    <t>Akordeon Weltmeister Serino 96</t>
  </si>
  <si>
    <t>Dz.III.k.10,p.33</t>
  </si>
  <si>
    <t>Trąbka YAMAHA YTR 5335GSLL</t>
  </si>
  <si>
    <t>Dz.III.k.10,p.34</t>
  </si>
  <si>
    <t xml:space="preserve">Saksofon Altowy Yamaha 5 szt. </t>
  </si>
  <si>
    <t>Dz.III.k.10,p.35</t>
  </si>
  <si>
    <t xml:space="preserve">Puzon Bach TB 503 B </t>
  </si>
  <si>
    <t>Dz.III.k.10,p.36</t>
  </si>
  <si>
    <t xml:space="preserve">Puzon B/F JP 133 LR John Packer </t>
  </si>
  <si>
    <t>Dz.III.k.10,p.37</t>
  </si>
  <si>
    <t xml:space="preserve">Kornet B model BE 120-2-0 posrebrzony </t>
  </si>
  <si>
    <t>Dz.III.k.10,p.38</t>
  </si>
  <si>
    <t>Puzon tenorowy B/F AC 280B0</t>
  </si>
  <si>
    <t>Dz.III.k.10,p.40</t>
  </si>
  <si>
    <t xml:space="preserve">Gitara Marcus Miller P7 </t>
  </si>
  <si>
    <t>291/2017/19</t>
  </si>
  <si>
    <t>Zestaw kamer i urządzeń umożliwiających realizację transmisji audio-video z obrad do sieci Internet zintegrowanych z systemem głosowania z prezentacją głosowań  Rady Miejskiej w Busku-Zdroju „HD System Plus”.</t>
  </si>
  <si>
    <t xml:space="preserve">Wdrożenie przewodowego, mobilnego systemu zarządzania obradami  „HD System Plus”.  </t>
  </si>
  <si>
    <t xml:space="preserve"> OT 9/2018 F-ra nr 59/04/2018 z dnia 23.04.2018r  </t>
  </si>
  <si>
    <t xml:space="preserve"> OT 8/2018 F-ra nr 21/02/2018 z dnia 15.02.2018r</t>
  </si>
  <si>
    <t xml:space="preserve">Załącznik nr 6 do SIWZ znak RSID.271.31.2018.ZP wykaz mienia do ubezpieczenia </t>
  </si>
  <si>
    <t>elektronika przenośna  muzyczna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</si>
</sst>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_-* #,##0.00\ [$zł-415]_-;\-* #,##0.00\ [$zł-415]_-;_-* &quot;-&quot;??\ [$zł-415]_-;_-@_-"/>
    <numFmt numFmtId="171" formatCode="_-* #,##0.00&quot; zł&quot;_-;\-* #,##0.00&quot; zł&quot;_-;_-* \-??&quot; zł&quot;_-;_-@_-"/>
    <numFmt numFmtId="172" formatCode="d/mm/yyyy"/>
    <numFmt numFmtId="173" formatCode="#,##0.00&quot; zł&quot;;[Red]\-#,##0.00&quot; zł&quot;"/>
    <numFmt numFmtId="174" formatCode="#,##0&quot; zł&quot;;[Red]\-#,##0&quot; zł&quot;"/>
    <numFmt numFmtId="175" formatCode="#,##0.00_ ;\-#,##0.00\ "/>
  </numFmts>
  <fonts count="8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Calibri"/>
      <family val="2"/>
    </font>
    <font>
      <sz val="8"/>
      <name val="Czcionka tekstu podstawowego"/>
      <family val="0"/>
    </font>
    <font>
      <sz val="7"/>
      <name val="Verdana"/>
      <family val="2"/>
    </font>
    <font>
      <sz val="9"/>
      <name val="Czcionka tekstu podstawowego"/>
      <family val="2"/>
    </font>
    <font>
      <sz val="8"/>
      <name val="Verdana"/>
      <family val="2"/>
    </font>
    <font>
      <sz val="10"/>
      <name val="Czcionka tekstu podstawowego"/>
      <family val="2"/>
    </font>
    <font>
      <b/>
      <sz val="8"/>
      <name val="Verdana"/>
      <family val="2"/>
    </font>
    <font>
      <b/>
      <sz val="8.25"/>
      <name val="Tahoma"/>
      <family val="2"/>
    </font>
    <font>
      <b/>
      <sz val="10"/>
      <color indexed="8"/>
      <name val="Calibri"/>
      <family val="2"/>
    </font>
    <font>
      <b/>
      <sz val="8.25"/>
      <color indexed="8"/>
      <name val="Tahoma"/>
      <family val="2"/>
    </font>
    <font>
      <sz val="8.25"/>
      <name val="Tahom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Verdana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8.25"/>
      <color indexed="30"/>
      <name val="Tahoma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zcionka tekstu podstawowego"/>
      <family val="2"/>
    </font>
    <font>
      <sz val="10"/>
      <color indexed="10"/>
      <name val="Calibri"/>
      <family val="2"/>
    </font>
    <font>
      <sz val="8.25"/>
      <color indexed="8"/>
      <name val="Tahoma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Verdana"/>
      <family val="2"/>
    </font>
    <font>
      <sz val="10"/>
      <color rgb="FF00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8.25"/>
      <color rgb="FF0070C0"/>
      <name val="Tahoma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zcionka tekstu podstawowego"/>
      <family val="2"/>
    </font>
    <font>
      <sz val="10"/>
      <color rgb="FFFF0000"/>
      <name val="Calibri"/>
      <family val="2"/>
    </font>
    <font>
      <sz val="8"/>
      <color rgb="FF000000"/>
      <name val="Verdana"/>
      <family val="2"/>
    </font>
    <font>
      <b/>
      <sz val="10"/>
      <color rgb="FF000000"/>
      <name val="Calibri"/>
      <family val="2"/>
    </font>
    <font>
      <sz val="8.25"/>
      <color rgb="FF000000"/>
      <name val="Tahoma"/>
      <family val="2"/>
    </font>
    <font>
      <b/>
      <sz val="9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4" fontId="0" fillId="0" borderId="0" xfId="0" applyNumberFormat="1" applyAlignment="1">
      <alignment/>
    </xf>
    <xf numFmtId="44" fontId="2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4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44" fontId="5" fillId="0" borderId="10" xfId="0" applyNumberFormat="1" applyFont="1" applyFill="1" applyBorder="1" applyAlignment="1">
      <alignment/>
    </xf>
    <xf numFmtId="0" fontId="69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wrapText="1"/>
    </xf>
    <xf numFmtId="44" fontId="16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4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4" fontId="19" fillId="0" borderId="13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8" fontId="69" fillId="0" borderId="10" xfId="0" applyNumberFormat="1" applyFont="1" applyBorder="1" applyAlignment="1">
      <alignment/>
    </xf>
    <xf numFmtId="0" fontId="70" fillId="0" borderId="10" xfId="0" applyFont="1" applyBorder="1" applyAlignment="1">
      <alignment horizontal="left"/>
    </xf>
    <xf numFmtId="44" fontId="20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19" fillId="0" borderId="1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33" borderId="12" xfId="0" applyFont="1" applyFill="1" applyBorder="1" applyAlignment="1">
      <alignment wrapText="1"/>
    </xf>
    <xf numFmtId="44" fontId="5" fillId="0" borderId="12" xfId="0" applyNumberFormat="1" applyFont="1" applyBorder="1" applyAlignment="1">
      <alignment/>
    </xf>
    <xf numFmtId="169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16" fillId="33" borderId="12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44" fontId="16" fillId="3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44" fontId="16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44" fontId="20" fillId="33" borderId="10" xfId="0" applyNumberFormat="1" applyFont="1" applyFill="1" applyBorder="1" applyAlignment="1">
      <alignment/>
    </xf>
    <xf numFmtId="0" fontId="16" fillId="33" borderId="12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16" fillId="33" borderId="13" xfId="0" applyFont="1" applyFill="1" applyBorder="1" applyAlignment="1">
      <alignment vertical="center"/>
    </xf>
    <xf numFmtId="0" fontId="16" fillId="0" borderId="10" xfId="0" applyFont="1" applyFill="1" applyBorder="1" applyAlignment="1">
      <alignment wrapText="1"/>
    </xf>
    <xf numFmtId="0" fontId="16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top" wrapText="1"/>
    </xf>
    <xf numFmtId="44" fontId="5" fillId="33" borderId="12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vertical="top" wrapText="1"/>
    </xf>
    <xf numFmtId="44" fontId="5" fillId="33" borderId="10" xfId="0" applyNumberFormat="1" applyFont="1" applyFill="1" applyBorder="1" applyAlignment="1">
      <alignment horizontal="right" wrapText="1"/>
    </xf>
    <xf numFmtId="0" fontId="5" fillId="33" borderId="12" xfId="0" applyFont="1" applyFill="1" applyBorder="1" applyAlignment="1">
      <alignment vertical="top" wrapText="1"/>
    </xf>
    <xf numFmtId="0" fontId="20" fillId="33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justify" vertical="top" wrapText="1"/>
    </xf>
    <xf numFmtId="44" fontId="5" fillId="33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4" fontId="16" fillId="0" borderId="10" xfId="0" applyNumberFormat="1" applyFont="1" applyBorder="1" applyAlignment="1">
      <alignment/>
    </xf>
    <xf numFmtId="0" fontId="70" fillId="0" borderId="10" xfId="0" applyFont="1" applyBorder="1" applyAlignment="1">
      <alignment horizontal="left"/>
    </xf>
    <xf numFmtId="0" fontId="68" fillId="0" borderId="0" xfId="0" applyFont="1" applyAlignment="1">
      <alignment/>
    </xf>
    <xf numFmtId="44" fontId="71" fillId="0" borderId="0" xfId="0" applyNumberFormat="1" applyFont="1" applyAlignment="1">
      <alignment/>
    </xf>
    <xf numFmtId="44" fontId="19" fillId="0" borderId="10" xfId="0" applyNumberFormat="1" applyFont="1" applyBorder="1" applyAlignment="1">
      <alignment/>
    </xf>
    <xf numFmtId="44" fontId="16" fillId="0" borderId="10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44" fontId="16" fillId="0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wrapText="1"/>
    </xf>
    <xf numFmtId="0" fontId="9" fillId="0" borderId="10" xfId="0" applyFont="1" applyBorder="1" applyAlignment="1">
      <alignment/>
    </xf>
    <xf numFmtId="8" fontId="9" fillId="0" borderId="10" xfId="0" applyNumberFormat="1" applyFont="1" applyBorder="1" applyAlignment="1">
      <alignment/>
    </xf>
    <xf numFmtId="0" fontId="70" fillId="0" borderId="10" xfId="0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0" fontId="16" fillId="33" borderId="10" xfId="0" applyFont="1" applyFill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4" fontId="1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0" fillId="0" borderId="12" xfId="0" applyBorder="1" applyAlignment="1">
      <alignment/>
    </xf>
    <xf numFmtId="0" fontId="68" fillId="0" borderId="12" xfId="0" applyFont="1" applyBorder="1" applyAlignment="1">
      <alignment/>
    </xf>
    <xf numFmtId="0" fontId="68" fillId="0" borderId="10" xfId="0" applyFont="1" applyBorder="1" applyAlignment="1">
      <alignment wrapText="1"/>
    </xf>
    <xf numFmtId="44" fontId="68" fillId="0" borderId="10" xfId="0" applyNumberFormat="1" applyFont="1" applyBorder="1" applyAlignment="1">
      <alignment/>
    </xf>
    <xf numFmtId="44" fontId="68" fillId="0" borderId="12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6" fillId="33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 wrapText="1"/>
    </xf>
    <xf numFmtId="44" fontId="72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69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169" fontId="11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68" fillId="0" borderId="10" xfId="0" applyFont="1" applyFill="1" applyBorder="1" applyAlignment="1">
      <alignment/>
    </xf>
    <xf numFmtId="44" fontId="9" fillId="0" borderId="10" xfId="0" applyNumberFormat="1" applyFont="1" applyBorder="1" applyAlignment="1">
      <alignment/>
    </xf>
    <xf numFmtId="0" fontId="68" fillId="0" borderId="0" xfId="0" applyFont="1" applyAlignment="1">
      <alignment wrapText="1"/>
    </xf>
    <xf numFmtId="0" fontId="73" fillId="0" borderId="10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Border="1" applyAlignment="1">
      <alignment/>
    </xf>
    <xf numFmtId="0" fontId="72" fillId="0" borderId="12" xfId="0" applyFont="1" applyBorder="1" applyAlignment="1">
      <alignment/>
    </xf>
    <xf numFmtId="0" fontId="19" fillId="0" borderId="12" xfId="0" applyFont="1" applyFill="1" applyBorder="1" applyAlignment="1">
      <alignment wrapText="1"/>
    </xf>
    <xf numFmtId="0" fontId="73" fillId="0" borderId="10" xfId="0" applyFont="1" applyBorder="1" applyAlignment="1">
      <alignment wrapText="1"/>
    </xf>
    <xf numFmtId="44" fontId="73" fillId="0" borderId="10" xfId="0" applyNumberFormat="1" applyFont="1" applyBorder="1" applyAlignment="1">
      <alignment/>
    </xf>
    <xf numFmtId="0" fontId="73" fillId="0" borderId="12" xfId="0" applyFont="1" applyBorder="1" applyAlignment="1">
      <alignment/>
    </xf>
    <xf numFmtId="0" fontId="73" fillId="0" borderId="0" xfId="0" applyFont="1" applyBorder="1" applyAlignment="1">
      <alignment/>
    </xf>
    <xf numFmtId="44" fontId="73" fillId="0" borderId="0" xfId="0" applyNumberFormat="1" applyFont="1" applyBorder="1" applyAlignment="1">
      <alignment/>
    </xf>
    <xf numFmtId="44" fontId="74" fillId="0" borderId="0" xfId="0" applyNumberFormat="1" applyFont="1" applyBorder="1" applyAlignment="1">
      <alignment/>
    </xf>
    <xf numFmtId="0" fontId="73" fillId="0" borderId="0" xfId="0" applyFont="1" applyAlignment="1">
      <alignment/>
    </xf>
    <xf numFmtId="0" fontId="72" fillId="0" borderId="10" xfId="0" applyFont="1" applyBorder="1" applyAlignment="1">
      <alignment horizontal="center" wrapText="1"/>
    </xf>
    <xf numFmtId="7" fontId="14" fillId="34" borderId="0" xfId="0" applyNumberFormat="1" applyFont="1" applyFill="1" applyBorder="1" applyAlignment="1">
      <alignment horizontal="right" vertical="center"/>
    </xf>
    <xf numFmtId="49" fontId="75" fillId="34" borderId="0" xfId="0" applyNumberFormat="1" applyFont="1" applyFill="1" applyBorder="1" applyAlignment="1">
      <alignment horizontal="left" vertical="center"/>
    </xf>
    <xf numFmtId="7" fontId="75" fillId="34" borderId="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justify" vertical="top" wrapText="1"/>
    </xf>
    <xf numFmtId="44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justify" vertical="top" wrapText="1"/>
    </xf>
    <xf numFmtId="44" fontId="5" fillId="0" borderId="10" xfId="0" applyNumberFormat="1" applyFont="1" applyFill="1" applyBorder="1" applyAlignment="1">
      <alignment horizontal="right" vertical="top" wrapText="1"/>
    </xf>
    <xf numFmtId="49" fontId="15" fillId="34" borderId="10" xfId="0" applyNumberFormat="1" applyFont="1" applyFill="1" applyBorder="1" applyAlignment="1">
      <alignment horizontal="left" vertical="center"/>
    </xf>
    <xf numFmtId="7" fontId="15" fillId="34" borderId="10" xfId="0" applyNumberFormat="1" applyFont="1" applyFill="1" applyBorder="1" applyAlignment="1">
      <alignment horizontal="right" vertical="center"/>
    </xf>
    <xf numFmtId="49" fontId="75" fillId="34" borderId="12" xfId="0" applyNumberFormat="1" applyFont="1" applyFill="1" applyBorder="1" applyAlignment="1">
      <alignment horizontal="left" vertical="center"/>
    </xf>
    <xf numFmtId="44" fontId="12" fillId="34" borderId="1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8" fontId="5" fillId="0" borderId="10" xfId="0" applyNumberFormat="1" applyFont="1" applyBorder="1" applyAlignment="1">
      <alignment horizontal="right" wrapText="1"/>
    </xf>
    <xf numFmtId="8" fontId="63" fillId="0" borderId="0" xfId="0" applyNumberFormat="1" applyFont="1" applyAlignment="1">
      <alignment/>
    </xf>
    <xf numFmtId="0" fontId="5" fillId="0" borderId="10" xfId="0" applyFont="1" applyBorder="1" applyAlignment="1">
      <alignment horizontal="right" wrapText="1"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16" fillId="0" borderId="16" xfId="0" applyFont="1" applyBorder="1" applyAlignment="1">
      <alignment vertical="top" wrapText="1"/>
    </xf>
    <xf numFmtId="0" fontId="16" fillId="0" borderId="16" xfId="0" applyFont="1" applyBorder="1" applyAlignment="1">
      <alignment horizontal="center" vertical="top" wrapText="1"/>
    </xf>
    <xf numFmtId="171" fontId="16" fillId="0" borderId="16" xfId="0" applyNumberFormat="1" applyFont="1" applyBorder="1" applyAlignment="1">
      <alignment horizontal="right" vertical="top" wrapText="1"/>
    </xf>
    <xf numFmtId="0" fontId="17" fillId="0" borderId="16" xfId="0" applyFont="1" applyBorder="1" applyAlignment="1">
      <alignment vertical="top" wrapText="1"/>
    </xf>
    <xf numFmtId="0" fontId="17" fillId="0" borderId="16" xfId="0" applyFont="1" applyBorder="1" applyAlignment="1">
      <alignment horizontal="center" vertical="top" wrapText="1"/>
    </xf>
    <xf numFmtId="171" fontId="17" fillId="0" borderId="16" xfId="0" applyNumberFormat="1" applyFont="1" applyBorder="1" applyAlignment="1">
      <alignment horizontal="right" vertical="top" wrapText="1"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73" fillId="0" borderId="0" xfId="0" applyFont="1" applyAlignment="1">
      <alignment vertical="center" wrapText="1"/>
    </xf>
    <xf numFmtId="0" fontId="72" fillId="0" borderId="10" xfId="0" applyFont="1" applyBorder="1" applyAlignment="1">
      <alignment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73" fillId="0" borderId="10" xfId="0" applyNumberFormat="1" applyFont="1" applyBorder="1" applyAlignment="1">
      <alignment wrapText="1"/>
    </xf>
    <xf numFmtId="0" fontId="73" fillId="0" borderId="10" xfId="0" applyFont="1" applyBorder="1" applyAlignment="1">
      <alignment vertical="center"/>
    </xf>
    <xf numFmtId="0" fontId="73" fillId="0" borderId="10" xfId="0" applyFont="1" applyBorder="1" applyAlignment="1">
      <alignment vertical="center" wrapText="1"/>
    </xf>
    <xf numFmtId="44" fontId="73" fillId="0" borderId="10" xfId="0" applyNumberFormat="1" applyFont="1" applyBorder="1" applyAlignment="1">
      <alignment vertical="center"/>
    </xf>
    <xf numFmtId="44" fontId="74" fillId="0" borderId="12" xfId="0" applyNumberFormat="1" applyFont="1" applyBorder="1" applyAlignment="1">
      <alignment/>
    </xf>
    <xf numFmtId="0" fontId="72" fillId="0" borderId="12" xfId="0" applyFont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wrapText="1"/>
    </xf>
    <xf numFmtId="0" fontId="73" fillId="0" borderId="10" xfId="0" applyFont="1" applyBorder="1" applyAlignment="1">
      <alignment horizontal="center" wrapText="1"/>
    </xf>
    <xf numFmtId="44" fontId="73" fillId="0" borderId="10" xfId="0" applyNumberFormat="1" applyFont="1" applyBorder="1" applyAlignment="1">
      <alignment horizontal="right" wrapText="1"/>
    </xf>
    <xf numFmtId="44" fontId="73" fillId="0" borderId="10" xfId="0" applyNumberFormat="1" applyFont="1" applyBorder="1" applyAlignment="1">
      <alignment horizontal="right"/>
    </xf>
    <xf numFmtId="44" fontId="74" fillId="0" borderId="0" xfId="0" applyNumberFormat="1" applyFont="1" applyAlignment="1">
      <alignment horizontal="right"/>
    </xf>
    <xf numFmtId="44" fontId="74" fillId="0" borderId="0" xfId="0" applyNumberFormat="1" applyFont="1" applyAlignment="1">
      <alignment/>
    </xf>
    <xf numFmtId="0" fontId="72" fillId="0" borderId="0" xfId="0" applyFont="1" applyAlignment="1">
      <alignment/>
    </xf>
    <xf numFmtId="44" fontId="70" fillId="0" borderId="10" xfId="0" applyNumberFormat="1" applyFont="1" applyBorder="1" applyAlignment="1">
      <alignment horizontal="right" wrapText="1"/>
    </xf>
    <xf numFmtId="44" fontId="5" fillId="0" borderId="10" xfId="0" applyNumberFormat="1" applyFont="1" applyBorder="1" applyAlignment="1">
      <alignment horizontal="right" wrapText="1"/>
    </xf>
    <xf numFmtId="0" fontId="73" fillId="0" borderId="10" xfId="0" applyFont="1" applyBorder="1" applyAlignment="1">
      <alignment horizontal="left" vertical="center" wrapText="1"/>
    </xf>
    <xf numFmtId="0" fontId="72" fillId="0" borderId="0" xfId="0" applyFont="1" applyAlignment="1">
      <alignment/>
    </xf>
    <xf numFmtId="0" fontId="72" fillId="0" borderId="0" xfId="0" applyFont="1" applyAlignment="1">
      <alignment wrapText="1"/>
    </xf>
    <xf numFmtId="0" fontId="7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72" fillId="0" borderId="10" xfId="0" applyFont="1" applyBorder="1" applyAlignment="1">
      <alignment wrapText="1"/>
    </xf>
    <xf numFmtId="44" fontId="72" fillId="0" borderId="0" xfId="0" applyNumberFormat="1" applyFont="1" applyAlignment="1">
      <alignment/>
    </xf>
    <xf numFmtId="0" fontId="77" fillId="0" borderId="10" xfId="0" applyNumberFormat="1" applyFont="1" applyBorder="1" applyAlignment="1">
      <alignment wrapText="1"/>
    </xf>
    <xf numFmtId="0" fontId="16" fillId="0" borderId="17" xfId="0" applyFont="1" applyBorder="1" applyAlignment="1">
      <alignment vertical="top" wrapText="1"/>
    </xf>
    <xf numFmtId="0" fontId="73" fillId="0" borderId="10" xfId="0" applyFont="1" applyBorder="1" applyAlignment="1">
      <alignment vertical="top" wrapText="1"/>
    </xf>
    <xf numFmtId="0" fontId="73" fillId="0" borderId="10" xfId="0" applyFont="1" applyBorder="1" applyAlignment="1">
      <alignment horizontal="center" vertical="top" wrapText="1"/>
    </xf>
    <xf numFmtId="44" fontId="73" fillId="0" borderId="10" xfId="0" applyNumberFormat="1" applyFont="1" applyBorder="1" applyAlignment="1">
      <alignment horizontal="right" vertical="top" wrapText="1"/>
    </xf>
    <xf numFmtId="44" fontId="72" fillId="0" borderId="10" xfId="0" applyNumberFormat="1" applyFont="1" applyBorder="1" applyAlignment="1">
      <alignment/>
    </xf>
    <xf numFmtId="171" fontId="63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left" vertical="center" wrapText="1"/>
    </xf>
    <xf numFmtId="171" fontId="5" fillId="0" borderId="18" xfId="0" applyNumberFormat="1" applyFont="1" applyBorder="1" applyAlignment="1">
      <alignment horizontal="center" vertical="center"/>
    </xf>
    <xf numFmtId="171" fontId="74" fillId="0" borderId="0" xfId="0" applyNumberFormat="1" applyFont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171" fontId="5" fillId="0" borderId="18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171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vertical="top" wrapText="1"/>
    </xf>
    <xf numFmtId="0" fontId="78" fillId="0" borderId="0" xfId="0" applyFont="1" applyAlignment="1">
      <alignment/>
    </xf>
    <xf numFmtId="0" fontId="3" fillId="0" borderId="16" xfId="0" applyFont="1" applyBorder="1" applyAlignment="1">
      <alignment vertical="center"/>
    </xf>
    <xf numFmtId="44" fontId="3" fillId="0" borderId="16" xfId="0" applyNumberFormat="1" applyFont="1" applyBorder="1" applyAlignment="1">
      <alignment vertical="center"/>
    </xf>
    <xf numFmtId="172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top" wrapText="1"/>
    </xf>
    <xf numFmtId="172" fontId="3" fillId="0" borderId="17" xfId="0" applyNumberFormat="1" applyFont="1" applyBorder="1" applyAlignment="1">
      <alignment horizontal="center"/>
    </xf>
    <xf numFmtId="44" fontId="3" fillId="0" borderId="17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44" fontId="3" fillId="0" borderId="1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171" fontId="5" fillId="0" borderId="1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171" fontId="5" fillId="0" borderId="12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indent="1"/>
    </xf>
    <xf numFmtId="44" fontId="73" fillId="0" borderId="10" xfId="0" applyNumberFormat="1" applyFont="1" applyBorder="1" applyAlignment="1">
      <alignment horizontal="right" indent="1"/>
    </xf>
    <xf numFmtId="0" fontId="73" fillId="0" borderId="10" xfId="0" applyFont="1" applyBorder="1" applyAlignment="1">
      <alignment wrapText="1"/>
    </xf>
    <xf numFmtId="0" fontId="70" fillId="0" borderId="10" xfId="0" applyFont="1" applyBorder="1" applyAlignment="1">
      <alignment horizontal="right" vertical="top" wrapText="1" indent="1"/>
    </xf>
    <xf numFmtId="0" fontId="70" fillId="0" borderId="10" xfId="0" applyFont="1" applyBorder="1" applyAlignment="1">
      <alignment horizontal="left" wrapText="1" indent="1"/>
    </xf>
    <xf numFmtId="0" fontId="70" fillId="0" borderId="12" xfId="0" applyFont="1" applyBorder="1" applyAlignment="1">
      <alignment horizontal="right" vertical="top" wrapText="1" indent="1"/>
    </xf>
    <xf numFmtId="0" fontId="70" fillId="0" borderId="12" xfId="0" applyFont="1" applyBorder="1" applyAlignment="1">
      <alignment horizontal="left" wrapText="1" indent="1"/>
    </xf>
    <xf numFmtId="0" fontId="70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left" vertical="top" wrapText="1" indent="1"/>
    </xf>
    <xf numFmtId="0" fontId="70" fillId="0" borderId="10" xfId="0" applyFont="1" applyBorder="1" applyAlignment="1">
      <alignment horizontal="right" vertical="top" wrapText="1"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horizontal="left" wrapText="1" indent="1"/>
    </xf>
    <xf numFmtId="44" fontId="3" fillId="0" borderId="10" xfId="0" applyNumberFormat="1" applyFont="1" applyBorder="1" applyAlignment="1">
      <alignment horizontal="right" wrapText="1" indent="1"/>
    </xf>
    <xf numFmtId="0" fontId="3" fillId="0" borderId="10" xfId="0" applyFont="1" applyBorder="1" applyAlignment="1">
      <alignment horizontal="right" wrapText="1" indent="1"/>
    </xf>
    <xf numFmtId="0" fontId="79" fillId="0" borderId="12" xfId="0" applyFont="1" applyBorder="1" applyAlignment="1">
      <alignment horizontal="right" vertical="top" wrapText="1" indent="1"/>
    </xf>
    <xf numFmtId="0" fontId="3" fillId="0" borderId="13" xfId="0" applyFont="1" applyBorder="1" applyAlignment="1">
      <alignment horizontal="right" vertical="top" wrapText="1" indent="1"/>
    </xf>
    <xf numFmtId="0" fontId="3" fillId="0" borderId="13" xfId="0" applyFont="1" applyBorder="1" applyAlignment="1">
      <alignment horizontal="left" wrapText="1" indent="1"/>
    </xf>
    <xf numFmtId="44" fontId="3" fillId="0" borderId="13" xfId="0" applyNumberFormat="1" applyFont="1" applyBorder="1" applyAlignment="1">
      <alignment horizontal="right" wrapText="1" indent="1"/>
    </xf>
    <xf numFmtId="0" fontId="3" fillId="0" borderId="13" xfId="0" applyFont="1" applyBorder="1" applyAlignment="1">
      <alignment horizontal="right" wrapText="1" indent="1"/>
    </xf>
    <xf numFmtId="44" fontId="70" fillId="0" borderId="10" xfId="0" applyNumberFormat="1" applyFont="1" applyBorder="1" applyAlignment="1">
      <alignment horizontal="right" vertical="top" wrapText="1" indent="1"/>
    </xf>
    <xf numFmtId="44" fontId="70" fillId="0" borderId="12" xfId="0" applyNumberFormat="1" applyFont="1" applyBorder="1" applyAlignment="1">
      <alignment horizontal="right" vertical="top" wrapText="1" indent="1"/>
    </xf>
    <xf numFmtId="0" fontId="63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indent="1"/>
    </xf>
    <xf numFmtId="44" fontId="3" fillId="0" borderId="10" xfId="0" applyNumberFormat="1" applyFont="1" applyBorder="1" applyAlignment="1">
      <alignment horizontal="right" indent="1"/>
    </xf>
    <xf numFmtId="44" fontId="72" fillId="0" borderId="12" xfId="0" applyNumberFormat="1" applyFont="1" applyBorder="1" applyAlignment="1">
      <alignment/>
    </xf>
    <xf numFmtId="0" fontId="73" fillId="0" borderId="0" xfId="0" applyFont="1" applyAlignment="1">
      <alignment horizontal="left" wrapText="1"/>
    </xf>
    <xf numFmtId="0" fontId="3" fillId="0" borderId="16" xfId="0" applyFont="1" applyBorder="1" applyAlignment="1">
      <alignment wrapTex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4" fontId="5" fillId="0" borderId="10" xfId="0" applyNumberFormat="1" applyFont="1" applyBorder="1" applyAlignment="1">
      <alignment horizontal="right"/>
    </xf>
    <xf numFmtId="44" fontId="3" fillId="0" borderId="10" xfId="0" applyNumberFormat="1" applyFont="1" applyBorder="1" applyAlignment="1">
      <alignment/>
    </xf>
    <xf numFmtId="0" fontId="18" fillId="0" borderId="16" xfId="0" applyFont="1" applyBorder="1" applyAlignment="1">
      <alignment wrapText="1"/>
    </xf>
    <xf numFmtId="171" fontId="18" fillId="0" borderId="16" xfId="0" applyNumberFormat="1" applyFont="1" applyBorder="1" applyAlignment="1">
      <alignment horizontal="right" wrapText="1"/>
    </xf>
    <xf numFmtId="0" fontId="9" fillId="0" borderId="16" xfId="0" applyFont="1" applyBorder="1" applyAlignment="1">
      <alignment wrapText="1"/>
    </xf>
    <xf numFmtId="171" fontId="9" fillId="0" borderId="16" xfId="0" applyNumberFormat="1" applyFont="1" applyBorder="1" applyAlignment="1">
      <alignment horizontal="right" wrapText="1"/>
    </xf>
    <xf numFmtId="0" fontId="19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1" fontId="3" fillId="0" borderId="16" xfId="0" applyNumberFormat="1" applyFont="1" applyBorder="1" applyAlignment="1">
      <alignment horizontal="right" wrapText="1"/>
    </xf>
    <xf numFmtId="171" fontId="3" fillId="0" borderId="16" xfId="0" applyNumberFormat="1" applyFont="1" applyBorder="1" applyAlignment="1">
      <alignment horizontal="right" wrapText="1"/>
    </xf>
    <xf numFmtId="0" fontId="5" fillId="0" borderId="16" xfId="0" applyFont="1" applyBorder="1" applyAlignment="1">
      <alignment wrapText="1"/>
    </xf>
    <xf numFmtId="171" fontId="5" fillId="0" borderId="16" xfId="0" applyNumberFormat="1" applyFont="1" applyBorder="1" applyAlignment="1">
      <alignment horizontal="right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right" vertical="top" wrapText="1" indent="1"/>
    </xf>
    <xf numFmtId="0" fontId="13" fillId="0" borderId="17" xfId="0" applyFont="1" applyBorder="1" applyAlignment="1">
      <alignment/>
    </xf>
    <xf numFmtId="0" fontId="9" fillId="0" borderId="16" xfId="0" applyFont="1" applyBorder="1" applyAlignment="1">
      <alignment horizontal="right" wrapText="1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wrapText="1"/>
    </xf>
    <xf numFmtId="171" fontId="3" fillId="0" borderId="17" xfId="0" applyNumberFormat="1" applyFont="1" applyBorder="1" applyAlignment="1">
      <alignment horizontal="right" wrapText="1"/>
    </xf>
    <xf numFmtId="171" fontId="3" fillId="0" borderId="10" xfId="0" applyNumberFormat="1" applyFont="1" applyBorder="1" applyAlignment="1">
      <alignment horizontal="right" wrapText="1"/>
    </xf>
    <xf numFmtId="0" fontId="18" fillId="0" borderId="12" xfId="0" applyFont="1" applyBorder="1" applyAlignment="1">
      <alignment horizontal="right" vertical="top" wrapText="1" indent="1"/>
    </xf>
    <xf numFmtId="44" fontId="17" fillId="0" borderId="10" xfId="0" applyNumberFormat="1" applyFont="1" applyBorder="1" applyAlignment="1">
      <alignment horizontal="right" vertical="top" wrapText="1"/>
    </xf>
    <xf numFmtId="0" fontId="17" fillId="0" borderId="10" xfId="0" applyFont="1" applyBorder="1" applyAlignment="1">
      <alignment horizontal="right" vertical="top" wrapText="1"/>
    </xf>
    <xf numFmtId="8" fontId="17" fillId="0" borderId="10" xfId="0" applyNumberFormat="1" applyFont="1" applyBorder="1" applyAlignment="1">
      <alignment horizontal="right" vertical="top" wrapText="1"/>
    </xf>
    <xf numFmtId="44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8" fontId="3" fillId="0" borderId="10" xfId="0" applyNumberFormat="1" applyFont="1" applyBorder="1" applyAlignment="1">
      <alignment horizontal="right" vertical="top" wrapText="1"/>
    </xf>
    <xf numFmtId="0" fontId="70" fillId="0" borderId="10" xfId="0" applyFont="1" applyBorder="1" applyAlignment="1">
      <alignment/>
    </xf>
    <xf numFmtId="44" fontId="70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71" fontId="3" fillId="0" borderId="18" xfId="0" applyNumberFormat="1" applyFont="1" applyBorder="1" applyAlignment="1">
      <alignment horizontal="right"/>
    </xf>
    <xf numFmtId="0" fontId="3" fillId="0" borderId="17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3" fontId="19" fillId="0" borderId="0" xfId="0" applyNumberFormat="1" applyFont="1" applyBorder="1" applyAlignment="1">
      <alignment horizontal="right"/>
    </xf>
    <xf numFmtId="0" fontId="17" fillId="0" borderId="17" xfId="0" applyFont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left" vertical="center"/>
    </xf>
    <xf numFmtId="171" fontId="3" fillId="0" borderId="16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4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44" fontId="18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center" wrapText="1"/>
    </xf>
    <xf numFmtId="44" fontId="18" fillId="34" borderId="10" xfId="0" applyNumberFormat="1" applyFont="1" applyFill="1" applyBorder="1" applyAlignment="1">
      <alignment horizontal="right" wrapText="1"/>
    </xf>
    <xf numFmtId="0" fontId="18" fillId="34" borderId="10" xfId="0" applyFont="1" applyFill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44" fontId="18" fillId="0" borderId="13" xfId="0" applyNumberFormat="1" applyFont="1" applyBorder="1" applyAlignment="1">
      <alignment horizontal="right" wrapText="1"/>
    </xf>
    <xf numFmtId="0" fontId="18" fillId="0" borderId="13" xfId="0" applyFont="1" applyBorder="1" applyAlignment="1">
      <alignment horizontal="center" wrapText="1"/>
    </xf>
    <xf numFmtId="0" fontId="22" fillId="0" borderId="12" xfId="0" applyFont="1" applyBorder="1" applyAlignment="1">
      <alignment horizontal="right" vertical="top" wrapText="1" indent="1"/>
    </xf>
    <xf numFmtId="4" fontId="13" fillId="0" borderId="10" xfId="0" applyNumberFormat="1" applyFont="1" applyBorder="1" applyAlignment="1">
      <alignment horizontal="right" wrapText="1"/>
    </xf>
    <xf numFmtId="0" fontId="18" fillId="0" borderId="16" xfId="0" applyFont="1" applyBorder="1" applyAlignment="1">
      <alignment/>
    </xf>
    <xf numFmtId="171" fontId="18" fillId="0" borderId="16" xfId="0" applyNumberFormat="1" applyFont="1" applyBorder="1" applyAlignment="1">
      <alignment horizontal="right"/>
    </xf>
    <xf numFmtId="171" fontId="18" fillId="0" borderId="18" xfId="0" applyNumberFormat="1" applyFont="1" applyBorder="1" applyAlignment="1">
      <alignment horizontal="right"/>
    </xf>
    <xf numFmtId="0" fontId="18" fillId="0" borderId="16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4" fontId="18" fillId="0" borderId="10" xfId="0" applyNumberFormat="1" applyFont="1" applyBorder="1" applyAlignment="1">
      <alignment horizontal="right" vertical="top" wrapText="1"/>
    </xf>
    <xf numFmtId="0" fontId="18" fillId="0" borderId="13" xfId="0" applyFont="1" applyBorder="1" applyAlignment="1">
      <alignment vertical="top" wrapText="1"/>
    </xf>
    <xf numFmtId="44" fontId="18" fillId="0" borderId="13" xfId="0" applyNumberFormat="1" applyFont="1" applyBorder="1" applyAlignment="1">
      <alignment horizontal="right" vertical="top" wrapText="1"/>
    </xf>
    <xf numFmtId="8" fontId="19" fillId="0" borderId="0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44" fontId="18" fillId="0" borderId="10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80" fillId="0" borderId="10" xfId="0" applyFont="1" applyBorder="1" applyAlignment="1">
      <alignment horizontal="left" wrapText="1"/>
    </xf>
    <xf numFmtId="0" fontId="69" fillId="0" borderId="10" xfId="0" applyFont="1" applyBorder="1" applyAlignment="1">
      <alignment horizontal="left" vertical="top" wrapText="1"/>
    </xf>
    <xf numFmtId="44" fontId="69" fillId="0" borderId="10" xfId="0" applyNumberFormat="1" applyFont="1" applyBorder="1" applyAlignment="1">
      <alignment horizontal="right" vertical="top" wrapText="1" inden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left" wrapText="1"/>
    </xf>
    <xf numFmtId="0" fontId="69" fillId="0" borderId="12" xfId="0" applyFont="1" applyBorder="1" applyAlignment="1">
      <alignment vertical="top" wrapText="1"/>
    </xf>
    <xf numFmtId="44" fontId="69" fillId="0" borderId="12" xfId="0" applyNumberFormat="1" applyFont="1" applyBorder="1" applyAlignment="1">
      <alignment vertical="top" wrapText="1"/>
    </xf>
    <xf numFmtId="0" fontId="80" fillId="0" borderId="12" xfId="0" applyFont="1" applyBorder="1" applyAlignment="1">
      <alignment horizontal="left" wrapText="1"/>
    </xf>
    <xf numFmtId="0" fontId="69" fillId="0" borderId="12" xfId="0" applyFont="1" applyBorder="1" applyAlignment="1">
      <alignment horizontal="left" vertical="top" wrapText="1"/>
    </xf>
    <xf numFmtId="44" fontId="69" fillId="0" borderId="12" xfId="0" applyNumberFormat="1" applyFont="1" applyBorder="1" applyAlignment="1">
      <alignment horizontal="right" vertical="top" wrapText="1" indent="1"/>
    </xf>
    <xf numFmtId="0" fontId="6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44" fontId="9" fillId="0" borderId="10" xfId="0" applyNumberFormat="1" applyFont="1" applyBorder="1" applyAlignment="1">
      <alignment horizontal="right" vertical="top" wrapText="1" indent="1"/>
    </xf>
    <xf numFmtId="0" fontId="9" fillId="0" borderId="10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left" wrapText="1"/>
    </xf>
    <xf numFmtId="0" fontId="69" fillId="0" borderId="13" xfId="0" applyFont="1" applyBorder="1" applyAlignment="1">
      <alignment horizontal="left" vertical="top" wrapText="1"/>
    </xf>
    <xf numFmtId="44" fontId="69" fillId="0" borderId="13" xfId="0" applyNumberFormat="1" applyFont="1" applyBorder="1" applyAlignment="1">
      <alignment horizontal="right" vertical="top" wrapText="1" indent="1"/>
    </xf>
    <xf numFmtId="0" fontId="69" fillId="0" borderId="13" xfId="0" applyFont="1" applyBorder="1" applyAlignment="1">
      <alignment horizontal="center" vertical="top" wrapText="1"/>
    </xf>
    <xf numFmtId="0" fontId="80" fillId="0" borderId="12" xfId="0" applyFont="1" applyBorder="1" applyAlignment="1">
      <alignment wrapText="1"/>
    </xf>
    <xf numFmtId="4" fontId="9" fillId="0" borderId="10" xfId="0" applyNumberFormat="1" applyFont="1" applyBorder="1" applyAlignment="1">
      <alignment horizontal="right" vertical="top" wrapText="1" indent="1"/>
    </xf>
    <xf numFmtId="0" fontId="69" fillId="0" borderId="13" xfId="0" applyFont="1" applyBorder="1" applyAlignment="1">
      <alignment horizontal="justify" wrapText="1"/>
    </xf>
    <xf numFmtId="44" fontId="69" fillId="0" borderId="13" xfId="0" applyNumberFormat="1" applyFont="1" applyBorder="1" applyAlignment="1">
      <alignment horizontal="right" wrapText="1" indent="1"/>
    </xf>
    <xf numFmtId="0" fontId="69" fillId="0" borderId="10" xfId="0" applyFont="1" applyBorder="1" applyAlignment="1">
      <alignment horizontal="justify" wrapText="1"/>
    </xf>
    <xf numFmtId="44" fontId="69" fillId="0" borderId="10" xfId="0" applyNumberFormat="1" applyFont="1" applyBorder="1" applyAlignment="1">
      <alignment horizontal="right" wrapText="1" indent="1"/>
    </xf>
    <xf numFmtId="0" fontId="69" fillId="0" borderId="10" xfId="0" applyFont="1" applyBorder="1" applyAlignment="1">
      <alignment horizontal="center"/>
    </xf>
    <xf numFmtId="0" fontId="69" fillId="0" borderId="12" xfId="0" applyFont="1" applyBorder="1" applyAlignment="1">
      <alignment horizontal="justify" wrapText="1"/>
    </xf>
    <xf numFmtId="44" fontId="69" fillId="0" borderId="12" xfId="0" applyNumberFormat="1" applyFont="1" applyBorder="1" applyAlignment="1">
      <alignment horizontal="right" wrapText="1" indent="1"/>
    </xf>
    <xf numFmtId="0" fontId="69" fillId="0" borderId="12" xfId="0" applyFont="1" applyBorder="1" applyAlignment="1">
      <alignment horizontal="center"/>
    </xf>
    <xf numFmtId="0" fontId="69" fillId="0" borderId="10" xfId="0" applyFont="1" applyFill="1" applyBorder="1" applyAlignment="1">
      <alignment horizontal="justify" wrapText="1"/>
    </xf>
    <xf numFmtId="44" fontId="69" fillId="0" borderId="10" xfId="0" applyNumberFormat="1" applyFont="1" applyFill="1" applyBorder="1" applyAlignment="1">
      <alignment horizontal="right" wrapText="1" indent="1"/>
    </xf>
    <xf numFmtId="0" fontId="69" fillId="0" borderId="10" xfId="0" applyFont="1" applyFill="1" applyBorder="1" applyAlignment="1">
      <alignment horizontal="center"/>
    </xf>
    <xf numFmtId="44" fontId="80" fillId="0" borderId="10" xfId="0" applyNumberFormat="1" applyFont="1" applyBorder="1" applyAlignment="1">
      <alignment horizontal="right" wrapText="1" indent="1"/>
    </xf>
    <xf numFmtId="0" fontId="80" fillId="0" borderId="10" xfId="0" applyFont="1" applyBorder="1" applyAlignment="1">
      <alignment horizontal="center" wrapText="1"/>
    </xf>
    <xf numFmtId="44" fontId="69" fillId="0" borderId="12" xfId="0" applyNumberFormat="1" applyFont="1" applyBorder="1" applyAlignment="1">
      <alignment wrapText="1"/>
    </xf>
    <xf numFmtId="0" fontId="80" fillId="0" borderId="20" xfId="0" applyFont="1" applyBorder="1" applyAlignment="1">
      <alignment horizontal="center" wrapText="1"/>
    </xf>
    <xf numFmtId="0" fontId="69" fillId="0" borderId="10" xfId="0" applyFont="1" applyBorder="1" applyAlignment="1">
      <alignment horizontal="left"/>
    </xf>
    <xf numFmtId="44" fontId="69" fillId="0" borderId="10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173" fontId="9" fillId="0" borderId="2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174" fontId="18" fillId="0" borderId="16" xfId="0" applyNumberFormat="1" applyFont="1" applyBorder="1" applyAlignment="1">
      <alignment horizontal="right" vertical="top" wrapText="1"/>
    </xf>
    <xf numFmtId="0" fontId="18" fillId="0" borderId="16" xfId="0" applyFont="1" applyBorder="1" applyAlignment="1">
      <alignment horizontal="center" vertical="top" wrapText="1"/>
    </xf>
    <xf numFmtId="174" fontId="74" fillId="0" borderId="0" xfId="0" applyNumberFormat="1" applyFont="1" applyAlignment="1">
      <alignment/>
    </xf>
    <xf numFmtId="0" fontId="20" fillId="0" borderId="17" xfId="0" applyFont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left" vertical="top" wrapText="1"/>
    </xf>
    <xf numFmtId="44" fontId="18" fillId="0" borderId="16" xfId="0" applyNumberFormat="1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44" fontId="3" fillId="0" borderId="10" xfId="0" applyNumberFormat="1" applyFont="1" applyBorder="1" applyAlignment="1">
      <alignment horizontal="right"/>
    </xf>
    <xf numFmtId="8" fontId="5" fillId="0" borderId="20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175" fontId="7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4" fontId="74" fillId="0" borderId="0" xfId="0" applyNumberFormat="1" applyFont="1" applyAlignment="1">
      <alignment/>
    </xf>
    <xf numFmtId="0" fontId="69" fillId="0" borderId="10" xfId="0" applyFont="1" applyBorder="1" applyAlignment="1">
      <alignment wrapText="1"/>
    </xf>
    <xf numFmtId="44" fontId="69" fillId="0" borderId="10" xfId="0" applyNumberFormat="1" applyFont="1" applyBorder="1" applyAlignment="1">
      <alignment horizontal="right" wrapText="1"/>
    </xf>
    <xf numFmtId="0" fontId="73" fillId="0" borderId="12" xfId="0" applyFont="1" applyBorder="1" applyAlignment="1">
      <alignment wrapText="1"/>
    </xf>
    <xf numFmtId="8" fontId="9" fillId="0" borderId="2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44" fontId="69" fillId="0" borderId="10" xfId="0" applyNumberFormat="1" applyFont="1" applyBorder="1" applyAlignment="1">
      <alignment horizontal="right" vertical="center"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 wrapText="1"/>
    </xf>
    <xf numFmtId="8" fontId="19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80" fillId="0" borderId="10" xfId="0" applyFont="1" applyBorder="1" applyAlignment="1">
      <alignment/>
    </xf>
    <xf numFmtId="44" fontId="80" fillId="0" borderId="10" xfId="0" applyNumberFormat="1" applyFont="1" applyBorder="1" applyAlignment="1">
      <alignment/>
    </xf>
    <xf numFmtId="0" fontId="80" fillId="0" borderId="10" xfId="0" applyFont="1" applyBorder="1" applyAlignment="1">
      <alignment wrapText="1"/>
    </xf>
    <xf numFmtId="14" fontId="80" fillId="0" borderId="10" xfId="0" applyNumberFormat="1" applyFont="1" applyBorder="1" applyAlignment="1">
      <alignment horizontal="left" wrapText="1"/>
    </xf>
    <xf numFmtId="8" fontId="80" fillId="0" borderId="10" xfId="0" applyNumberFormat="1" applyFont="1" applyBorder="1" applyAlignment="1">
      <alignment horizontal="right"/>
    </xf>
    <xf numFmtId="0" fontId="80" fillId="0" borderId="13" xfId="0" applyFont="1" applyBorder="1" applyAlignment="1">
      <alignment/>
    </xf>
    <xf numFmtId="8" fontId="80" fillId="0" borderId="13" xfId="0" applyNumberFormat="1" applyFont="1" applyBorder="1" applyAlignment="1">
      <alignment horizontal="right"/>
    </xf>
    <xf numFmtId="0" fontId="80" fillId="0" borderId="13" xfId="0" applyFont="1" applyBorder="1" applyAlignment="1">
      <alignment wrapText="1"/>
    </xf>
    <xf numFmtId="0" fontId="81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44" fontId="80" fillId="0" borderId="10" xfId="0" applyNumberFormat="1" applyFont="1" applyBorder="1" applyAlignment="1">
      <alignment horizontal="right"/>
    </xf>
    <xf numFmtId="0" fontId="8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4" fontId="3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4" fontId="3" fillId="0" borderId="15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/>
    </xf>
    <xf numFmtId="4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44" fontId="3" fillId="0" borderId="10" xfId="0" applyNumberFormat="1" applyFont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44" fontId="3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 wrapText="1"/>
    </xf>
    <xf numFmtId="8" fontId="9" fillId="0" borderId="0" xfId="0" applyNumberFormat="1" applyFont="1" applyBorder="1" applyAlignment="1">
      <alignment wrapText="1"/>
    </xf>
    <xf numFmtId="49" fontId="82" fillId="35" borderId="10" xfId="0" applyNumberFormat="1" applyFont="1" applyFill="1" applyBorder="1" applyAlignment="1">
      <alignment horizontal="left" vertical="center"/>
    </xf>
    <xf numFmtId="7" fontId="82" fillId="35" borderId="10" xfId="0" applyNumberFormat="1" applyFont="1" applyFill="1" applyBorder="1" applyAlignment="1">
      <alignment horizontal="right" vertical="center"/>
    </xf>
    <xf numFmtId="49" fontId="15" fillId="35" borderId="10" xfId="0" applyNumberFormat="1" applyFont="1" applyFill="1" applyBorder="1" applyAlignment="1">
      <alignment horizontal="left" vertical="center"/>
    </xf>
    <xf numFmtId="7" fontId="15" fillId="35" borderId="10" xfId="0" applyNumberFormat="1" applyFont="1" applyFill="1" applyBorder="1" applyAlignment="1">
      <alignment horizontal="right" vertical="center"/>
    </xf>
    <xf numFmtId="49" fontId="82" fillId="35" borderId="12" xfId="0" applyNumberFormat="1" applyFont="1" applyFill="1" applyBorder="1" applyAlignment="1">
      <alignment horizontal="left" vertical="center"/>
    </xf>
    <xf numFmtId="7" fontId="82" fillId="35" borderId="12" xfId="0" applyNumberFormat="1" applyFont="1" applyFill="1" applyBorder="1" applyAlignment="1">
      <alignment horizontal="right" vertical="center"/>
    </xf>
    <xf numFmtId="8" fontId="6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70" fillId="0" borderId="10" xfId="0" applyFont="1" applyBorder="1" applyAlignment="1">
      <alignment horizontal="left" wrapText="1"/>
    </xf>
    <xf numFmtId="0" fontId="70" fillId="0" borderId="10" xfId="0" applyFont="1" applyBorder="1" applyAlignment="1">
      <alignment horizontal="left"/>
    </xf>
    <xf numFmtId="0" fontId="73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 wrapText="1"/>
    </xf>
    <xf numFmtId="0" fontId="83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4" fontId="2" fillId="0" borderId="12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63" fillId="36" borderId="2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73" fillId="0" borderId="12" xfId="0" applyFont="1" applyBorder="1" applyAlignment="1">
      <alignment horizontal="left" vertical="top"/>
    </xf>
    <xf numFmtId="0" fontId="73" fillId="0" borderId="11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73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 wrapText="1"/>
    </xf>
    <xf numFmtId="0" fontId="76" fillId="0" borderId="0" xfId="0" applyFont="1" applyAlignment="1">
      <alignment horizontal="left"/>
    </xf>
    <xf numFmtId="0" fontId="72" fillId="0" borderId="0" xfId="0" applyFont="1" applyAlignment="1">
      <alignment horizontal="left" vertical="top" wrapText="1"/>
    </xf>
    <xf numFmtId="0" fontId="21" fillId="0" borderId="22" xfId="0" applyFont="1" applyFill="1" applyBorder="1" applyAlignment="1">
      <alignment horizontal="center" vertical="top" wrapText="1"/>
    </xf>
    <xf numFmtId="0" fontId="63" fillId="0" borderId="0" xfId="0" applyFont="1" applyAlignment="1">
      <alignment horizontal="left"/>
    </xf>
    <xf numFmtId="0" fontId="72" fillId="0" borderId="0" xfId="0" applyFont="1" applyAlignment="1">
      <alignment horizontal="left" wrapText="1"/>
    </xf>
    <xf numFmtId="0" fontId="13" fillId="0" borderId="23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81" fillId="0" borderId="22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zoomScalePageLayoutView="0" workbookViewId="0" topLeftCell="A1">
      <selection activeCell="A1" sqref="A1:B1"/>
    </sheetView>
  </sheetViews>
  <sheetFormatPr defaultColWidth="8.796875" defaultRowHeight="14.25"/>
  <cols>
    <col min="1" max="1" width="11.69921875" style="0" customWidth="1"/>
    <col min="2" max="2" width="60.59765625" style="0" customWidth="1"/>
    <col min="3" max="3" width="16.69921875" style="0" customWidth="1"/>
    <col min="4" max="4" width="19.09765625" style="0" customWidth="1"/>
    <col min="5" max="6" width="8" style="0" customWidth="1"/>
    <col min="7" max="7" width="42.8984375" style="0" customWidth="1"/>
    <col min="8" max="8" width="19.59765625" style="0" customWidth="1"/>
  </cols>
  <sheetData>
    <row r="1" spans="1:2" ht="14.25">
      <c r="A1" s="444" t="s">
        <v>2365</v>
      </c>
      <c r="B1" s="444"/>
    </row>
    <row r="3" spans="1:7" ht="28.5">
      <c r="A3" s="2" t="s">
        <v>0</v>
      </c>
      <c r="B3" s="2" t="s">
        <v>1</v>
      </c>
      <c r="C3" s="2" t="s">
        <v>2</v>
      </c>
      <c r="D3" s="1" t="s">
        <v>296</v>
      </c>
      <c r="E3" s="27" t="s">
        <v>331</v>
      </c>
      <c r="F3" s="32" t="s">
        <v>342</v>
      </c>
      <c r="G3" s="7" t="s">
        <v>339</v>
      </c>
    </row>
    <row r="4" spans="1:14" ht="17.25" customHeight="1">
      <c r="A4" s="12" t="s">
        <v>3</v>
      </c>
      <c r="B4" s="16" t="s">
        <v>4</v>
      </c>
      <c r="C4" s="14">
        <v>0</v>
      </c>
      <c r="D4" s="14">
        <v>4706600</v>
      </c>
      <c r="E4" s="11"/>
      <c r="F4" s="11"/>
      <c r="G4" s="438" t="s">
        <v>444</v>
      </c>
      <c r="H4" s="438"/>
      <c r="I4" s="438"/>
      <c r="J4" s="438"/>
      <c r="K4" s="438"/>
      <c r="L4" s="438"/>
      <c r="M4" s="438"/>
      <c r="N4" s="438"/>
    </row>
    <row r="5" spans="1:14" ht="18.75" customHeight="1">
      <c r="A5" s="12" t="s">
        <v>5</v>
      </c>
      <c r="B5" s="16" t="s">
        <v>6</v>
      </c>
      <c r="C5" s="14">
        <v>0</v>
      </c>
      <c r="D5" s="14">
        <v>1072600</v>
      </c>
      <c r="E5" s="11"/>
      <c r="F5" s="11"/>
      <c r="G5" s="438" t="s">
        <v>445</v>
      </c>
      <c r="H5" s="438"/>
      <c r="I5" s="438"/>
      <c r="J5" s="438"/>
      <c r="K5" s="438"/>
      <c r="L5" s="438"/>
      <c r="M5" s="438"/>
      <c r="N5" s="438"/>
    </row>
    <row r="6" spans="1:14" ht="15">
      <c r="A6" s="12" t="s">
        <v>7</v>
      </c>
      <c r="B6" s="16" t="s">
        <v>8</v>
      </c>
      <c r="C6" s="14">
        <v>0</v>
      </c>
      <c r="D6" s="14">
        <v>341025</v>
      </c>
      <c r="E6" s="11"/>
      <c r="F6" s="11"/>
      <c r="G6" s="439" t="s">
        <v>446</v>
      </c>
      <c r="H6" s="439"/>
      <c r="I6" s="439"/>
      <c r="J6" s="439"/>
      <c r="K6" s="439"/>
      <c r="L6" s="439"/>
      <c r="M6" s="439"/>
      <c r="N6" s="439"/>
    </row>
    <row r="7" spans="1:14" ht="14.25">
      <c r="A7" s="12" t="s">
        <v>9</v>
      </c>
      <c r="B7" s="16" t="s">
        <v>10</v>
      </c>
      <c r="C7" s="14">
        <v>424051</v>
      </c>
      <c r="D7" s="14">
        <v>0</v>
      </c>
      <c r="E7" s="11"/>
      <c r="F7" s="11"/>
      <c r="G7" s="439" t="s">
        <v>447</v>
      </c>
      <c r="H7" s="439"/>
      <c r="I7" s="439"/>
      <c r="J7" s="439"/>
      <c r="K7" s="439"/>
      <c r="L7" s="439"/>
      <c r="M7" s="439"/>
      <c r="N7" s="439"/>
    </row>
    <row r="8" spans="1:14" ht="15">
      <c r="A8" s="12" t="s">
        <v>11</v>
      </c>
      <c r="B8" s="16" t="s">
        <v>12</v>
      </c>
      <c r="C8" s="14">
        <v>0</v>
      </c>
      <c r="D8" s="14">
        <v>195750</v>
      </c>
      <c r="E8" s="11"/>
      <c r="F8" s="11"/>
      <c r="G8" s="439" t="s">
        <v>448</v>
      </c>
      <c r="H8" s="439"/>
      <c r="I8" s="439"/>
      <c r="J8" s="439"/>
      <c r="K8" s="439"/>
      <c r="L8" s="439"/>
      <c r="M8" s="439"/>
      <c r="N8" s="439"/>
    </row>
    <row r="9" spans="1:14" ht="15">
      <c r="A9" s="12" t="s">
        <v>13</v>
      </c>
      <c r="B9" s="16" t="s">
        <v>14</v>
      </c>
      <c r="C9" s="14">
        <v>0</v>
      </c>
      <c r="D9" s="14">
        <v>980625</v>
      </c>
      <c r="E9" s="11"/>
      <c r="F9" s="11"/>
      <c r="G9" s="439" t="s">
        <v>449</v>
      </c>
      <c r="H9" s="439"/>
      <c r="I9" s="439"/>
      <c r="J9" s="439"/>
      <c r="K9" s="439"/>
      <c r="L9" s="439"/>
      <c r="M9" s="439"/>
      <c r="N9" s="439"/>
    </row>
    <row r="10" spans="1:14" ht="15">
      <c r="A10" s="12" t="s">
        <v>15</v>
      </c>
      <c r="B10" s="16" t="s">
        <v>16</v>
      </c>
      <c r="C10" s="14">
        <v>0</v>
      </c>
      <c r="D10" s="14">
        <v>572250</v>
      </c>
      <c r="E10" s="11"/>
      <c r="F10" s="11"/>
      <c r="G10" s="439" t="s">
        <v>450</v>
      </c>
      <c r="H10" s="439"/>
      <c r="I10" s="439"/>
      <c r="J10" s="439"/>
      <c r="K10" s="439"/>
      <c r="L10" s="439"/>
      <c r="M10" s="439"/>
      <c r="N10" s="439"/>
    </row>
    <row r="11" spans="1:14" ht="15">
      <c r="A11" s="12" t="s">
        <v>17</v>
      </c>
      <c r="B11" s="16" t="s">
        <v>18</v>
      </c>
      <c r="C11" s="14">
        <v>0</v>
      </c>
      <c r="D11" s="14">
        <v>127500</v>
      </c>
      <c r="E11" s="11"/>
      <c r="F11" s="11"/>
      <c r="G11" s="439" t="s">
        <v>451</v>
      </c>
      <c r="H11" s="439"/>
      <c r="I11" s="439"/>
      <c r="J11" s="439"/>
      <c r="K11" s="439"/>
      <c r="L11" s="439"/>
      <c r="M11" s="439"/>
      <c r="N11" s="439"/>
    </row>
    <row r="12" spans="1:14" ht="15">
      <c r="A12" s="12" t="s">
        <v>19</v>
      </c>
      <c r="B12" s="16" t="s">
        <v>20</v>
      </c>
      <c r="C12" s="14">
        <v>0</v>
      </c>
      <c r="D12" s="14">
        <v>180000</v>
      </c>
      <c r="E12" s="11"/>
      <c r="F12" s="11"/>
      <c r="G12" s="439" t="s">
        <v>452</v>
      </c>
      <c r="H12" s="439"/>
      <c r="I12" s="439"/>
      <c r="J12" s="439"/>
      <c r="K12" s="439"/>
      <c r="L12" s="439"/>
      <c r="M12" s="439"/>
      <c r="N12" s="439"/>
    </row>
    <row r="13" spans="1:14" ht="15">
      <c r="A13" s="12" t="s">
        <v>21</v>
      </c>
      <c r="B13" s="16" t="s">
        <v>22</v>
      </c>
      <c r="C13" s="14">
        <v>0</v>
      </c>
      <c r="D13" s="14">
        <v>456750</v>
      </c>
      <c r="E13" s="11"/>
      <c r="F13" s="11"/>
      <c r="G13" s="439" t="s">
        <v>453</v>
      </c>
      <c r="H13" s="439"/>
      <c r="I13" s="439"/>
      <c r="J13" s="439"/>
      <c r="K13" s="439"/>
      <c r="L13" s="439"/>
      <c r="M13" s="439"/>
      <c r="N13" s="439"/>
    </row>
    <row r="14" spans="1:14" ht="15">
      <c r="A14" s="12" t="s">
        <v>23</v>
      </c>
      <c r="B14" s="16" t="s">
        <v>24</v>
      </c>
      <c r="C14" s="14">
        <v>0</v>
      </c>
      <c r="D14" s="14">
        <v>825225</v>
      </c>
      <c r="E14" s="11"/>
      <c r="F14" s="11"/>
      <c r="G14" s="439" t="s">
        <v>454</v>
      </c>
      <c r="H14" s="439"/>
      <c r="I14" s="439"/>
      <c r="J14" s="439"/>
      <c r="K14" s="439"/>
      <c r="L14" s="439"/>
      <c r="M14" s="439"/>
      <c r="N14" s="439"/>
    </row>
    <row r="15" spans="1:14" ht="15">
      <c r="A15" s="11" t="s">
        <v>25</v>
      </c>
      <c r="B15" s="16" t="s">
        <v>26</v>
      </c>
      <c r="C15" s="10">
        <v>119056</v>
      </c>
      <c r="D15" s="10">
        <v>0</v>
      </c>
      <c r="E15" s="11"/>
      <c r="F15" s="11"/>
      <c r="G15" s="439" t="s">
        <v>455</v>
      </c>
      <c r="H15" s="439"/>
      <c r="I15" s="439"/>
      <c r="J15" s="439"/>
      <c r="K15" s="439"/>
      <c r="L15" s="439"/>
      <c r="M15" s="439"/>
      <c r="N15" s="439"/>
    </row>
    <row r="16" spans="1:14" ht="15">
      <c r="A16" s="11" t="s">
        <v>27</v>
      </c>
      <c r="B16" s="16" t="s">
        <v>28</v>
      </c>
      <c r="C16" s="10">
        <v>227932.22</v>
      </c>
      <c r="D16" s="10">
        <v>0</v>
      </c>
      <c r="E16" s="11"/>
      <c r="F16" s="11"/>
      <c r="G16" s="439" t="s">
        <v>456</v>
      </c>
      <c r="H16" s="439"/>
      <c r="I16" s="439"/>
      <c r="J16" s="439"/>
      <c r="K16" s="439"/>
      <c r="L16" s="439"/>
      <c r="M16" s="439"/>
      <c r="N16" s="439"/>
    </row>
    <row r="17" spans="1:14" ht="15">
      <c r="A17" s="12" t="s">
        <v>29</v>
      </c>
      <c r="B17" s="16" t="s">
        <v>30</v>
      </c>
      <c r="C17" s="14">
        <v>0</v>
      </c>
      <c r="D17" s="14">
        <v>333800</v>
      </c>
      <c r="E17" s="11"/>
      <c r="F17" s="11"/>
      <c r="G17" s="439" t="s">
        <v>457</v>
      </c>
      <c r="H17" s="439"/>
      <c r="I17" s="439"/>
      <c r="J17" s="439"/>
      <c r="K17" s="439"/>
      <c r="L17" s="439"/>
      <c r="M17" s="439"/>
      <c r="N17" s="439"/>
    </row>
    <row r="18" spans="1:14" ht="15">
      <c r="A18" s="12" t="s">
        <v>31</v>
      </c>
      <c r="B18" s="16" t="s">
        <v>32</v>
      </c>
      <c r="C18" s="14">
        <v>0</v>
      </c>
      <c r="D18" s="14">
        <v>467250</v>
      </c>
      <c r="E18" s="11"/>
      <c r="F18" s="11"/>
      <c r="G18" s="439" t="s">
        <v>458</v>
      </c>
      <c r="H18" s="439"/>
      <c r="I18" s="439"/>
      <c r="J18" s="439"/>
      <c r="K18" s="439"/>
      <c r="L18" s="439"/>
      <c r="M18" s="439"/>
      <c r="N18" s="439"/>
    </row>
    <row r="19" spans="1:14" ht="15">
      <c r="A19" s="12" t="s">
        <v>33</v>
      </c>
      <c r="B19" s="16" t="s">
        <v>34</v>
      </c>
      <c r="C19" s="14">
        <v>0</v>
      </c>
      <c r="D19" s="14">
        <v>268500</v>
      </c>
      <c r="E19" s="11"/>
      <c r="F19" s="11"/>
      <c r="G19" s="439" t="s">
        <v>459</v>
      </c>
      <c r="H19" s="439"/>
      <c r="I19" s="439"/>
      <c r="J19" s="439"/>
      <c r="K19" s="439"/>
      <c r="L19" s="439"/>
      <c r="M19" s="439"/>
      <c r="N19" s="439"/>
    </row>
    <row r="20" spans="1:14" ht="15">
      <c r="A20" s="12" t="s">
        <v>35</v>
      </c>
      <c r="B20" s="16" t="s">
        <v>36</v>
      </c>
      <c r="C20" s="14">
        <v>0</v>
      </c>
      <c r="D20" s="14">
        <v>319400</v>
      </c>
      <c r="E20" s="11"/>
      <c r="F20" s="11"/>
      <c r="G20" s="439" t="s">
        <v>460</v>
      </c>
      <c r="H20" s="439"/>
      <c r="I20" s="439"/>
      <c r="J20" s="439"/>
      <c r="K20" s="439"/>
      <c r="L20" s="439"/>
      <c r="M20" s="439"/>
      <c r="N20" s="439"/>
    </row>
    <row r="21" spans="1:14" ht="30" customHeight="1">
      <c r="A21" s="11" t="s">
        <v>37</v>
      </c>
      <c r="B21" s="34" t="s">
        <v>38</v>
      </c>
      <c r="C21" s="10">
        <v>45227.43</v>
      </c>
      <c r="D21" s="10">
        <v>0</v>
      </c>
      <c r="E21" s="11"/>
      <c r="F21" s="11"/>
      <c r="G21" s="439" t="s">
        <v>461</v>
      </c>
      <c r="H21" s="439"/>
      <c r="I21" s="439"/>
      <c r="J21" s="439"/>
      <c r="K21" s="439"/>
      <c r="L21" s="439"/>
      <c r="M21" s="439"/>
      <c r="N21" s="439"/>
    </row>
    <row r="22" spans="1:14" ht="15">
      <c r="A22" s="11" t="s">
        <v>332</v>
      </c>
      <c r="B22" s="16" t="s">
        <v>333</v>
      </c>
      <c r="C22" s="10">
        <v>274179.57</v>
      </c>
      <c r="D22" s="10">
        <v>0</v>
      </c>
      <c r="E22" s="11"/>
      <c r="F22" s="11"/>
      <c r="G22" s="439" t="s">
        <v>462</v>
      </c>
      <c r="H22" s="439"/>
      <c r="I22" s="439"/>
      <c r="J22" s="439"/>
      <c r="K22" s="439"/>
      <c r="L22" s="439"/>
      <c r="M22" s="439"/>
      <c r="N22" s="439"/>
    </row>
    <row r="23" spans="1:14" ht="15">
      <c r="A23" s="11" t="s">
        <v>39</v>
      </c>
      <c r="B23" s="16" t="s">
        <v>40</v>
      </c>
      <c r="C23" s="10">
        <v>23334.08</v>
      </c>
      <c r="D23" s="10">
        <v>0</v>
      </c>
      <c r="E23" s="11"/>
      <c r="F23" s="11"/>
      <c r="G23" s="439" t="s">
        <v>463</v>
      </c>
      <c r="H23" s="439"/>
      <c r="I23" s="439"/>
      <c r="J23" s="439"/>
      <c r="K23" s="439"/>
      <c r="L23" s="439"/>
      <c r="M23" s="439"/>
      <c r="N23" s="439"/>
    </row>
    <row r="24" spans="1:14" ht="15">
      <c r="A24" s="11" t="s">
        <v>41</v>
      </c>
      <c r="B24" s="16" t="s">
        <v>42</v>
      </c>
      <c r="C24" s="10">
        <v>189966.1</v>
      </c>
      <c r="D24" s="10">
        <v>0</v>
      </c>
      <c r="E24" s="12"/>
      <c r="F24" s="12"/>
      <c r="G24" s="439" t="s">
        <v>464</v>
      </c>
      <c r="H24" s="439"/>
      <c r="I24" s="439"/>
      <c r="J24" s="439"/>
      <c r="K24" s="439"/>
      <c r="L24" s="439"/>
      <c r="M24" s="439"/>
      <c r="N24" s="439"/>
    </row>
    <row r="25" spans="1:14" ht="15">
      <c r="A25" s="12" t="s">
        <v>43</v>
      </c>
      <c r="B25" s="16" t="s">
        <v>44</v>
      </c>
      <c r="C25" s="14">
        <v>0</v>
      </c>
      <c r="D25" s="14">
        <v>331000</v>
      </c>
      <c r="E25" s="11"/>
      <c r="F25" s="11"/>
      <c r="G25" s="439" t="s">
        <v>465</v>
      </c>
      <c r="H25" s="439"/>
      <c r="I25" s="439"/>
      <c r="J25" s="439"/>
      <c r="K25" s="439"/>
      <c r="L25" s="439"/>
      <c r="M25" s="439"/>
      <c r="N25" s="439"/>
    </row>
    <row r="26" spans="1:14" ht="15">
      <c r="A26" s="11" t="s">
        <v>45</v>
      </c>
      <c r="B26" s="16" t="s">
        <v>46</v>
      </c>
      <c r="C26" s="10">
        <v>71600</v>
      </c>
      <c r="D26" s="10">
        <v>0</v>
      </c>
      <c r="E26" s="11"/>
      <c r="F26" s="11"/>
      <c r="G26" s="439" t="s">
        <v>466</v>
      </c>
      <c r="H26" s="439"/>
      <c r="I26" s="439"/>
      <c r="J26" s="439"/>
      <c r="K26" s="439"/>
      <c r="L26" s="439"/>
      <c r="M26" s="439"/>
      <c r="N26" s="439"/>
    </row>
    <row r="27" spans="1:14" ht="14.25">
      <c r="A27" s="11" t="s">
        <v>877</v>
      </c>
      <c r="B27" s="16" t="s">
        <v>878</v>
      </c>
      <c r="C27" s="10">
        <v>0</v>
      </c>
      <c r="D27" s="10">
        <v>100000</v>
      </c>
      <c r="E27" s="11"/>
      <c r="F27" s="11"/>
      <c r="G27" s="81"/>
      <c r="H27" s="81"/>
      <c r="I27" s="81"/>
      <c r="J27" s="81"/>
      <c r="K27" s="81"/>
      <c r="L27" s="81"/>
      <c r="M27" s="81"/>
      <c r="N27" s="81"/>
    </row>
    <row r="28" spans="1:14" ht="14.25">
      <c r="A28" s="11" t="s">
        <v>879</v>
      </c>
      <c r="B28" s="16" t="s">
        <v>880</v>
      </c>
      <c r="C28" s="10">
        <v>0</v>
      </c>
      <c r="D28" s="10">
        <v>120000</v>
      </c>
      <c r="E28" s="11"/>
      <c r="F28" s="11"/>
      <c r="G28" s="81"/>
      <c r="H28" s="81"/>
      <c r="I28" s="81"/>
      <c r="J28" s="81"/>
      <c r="K28" s="81"/>
      <c r="L28" s="81"/>
      <c r="M28" s="81"/>
      <c r="N28" s="81"/>
    </row>
    <row r="29" spans="1:14" ht="15" customHeight="1">
      <c r="A29" s="11" t="s">
        <v>871</v>
      </c>
      <c r="B29" s="16" t="s">
        <v>872</v>
      </c>
      <c r="C29" s="10">
        <v>0</v>
      </c>
      <c r="D29" s="10">
        <v>92000</v>
      </c>
      <c r="E29" s="11"/>
      <c r="F29" s="11"/>
      <c r="G29" s="81"/>
      <c r="H29" s="81"/>
      <c r="I29" s="81"/>
      <c r="J29" s="81"/>
      <c r="K29" s="81"/>
      <c r="L29" s="81"/>
      <c r="M29" s="81"/>
      <c r="N29" s="81"/>
    </row>
    <row r="30" spans="1:14" ht="15" customHeight="1">
      <c r="A30" s="11" t="s">
        <v>875</v>
      </c>
      <c r="B30" s="16" t="s">
        <v>876</v>
      </c>
      <c r="C30" s="10">
        <v>0</v>
      </c>
      <c r="D30" s="10">
        <v>90000</v>
      </c>
      <c r="E30" s="11"/>
      <c r="F30" s="11"/>
      <c r="G30" s="81"/>
      <c r="H30" s="81"/>
      <c r="I30" s="81"/>
      <c r="J30" s="81"/>
      <c r="K30" s="81"/>
      <c r="L30" s="81"/>
      <c r="M30" s="81"/>
      <c r="N30" s="81"/>
    </row>
    <row r="31" spans="1:14" ht="15" customHeight="1">
      <c r="A31" s="11" t="s">
        <v>873</v>
      </c>
      <c r="B31" s="16" t="s">
        <v>874</v>
      </c>
      <c r="C31" s="10">
        <v>0</v>
      </c>
      <c r="D31" s="10">
        <v>92000</v>
      </c>
      <c r="E31" s="11"/>
      <c r="F31" s="11"/>
      <c r="G31" s="81"/>
      <c r="H31" s="81"/>
      <c r="I31" s="81"/>
      <c r="J31" s="81"/>
      <c r="K31" s="81"/>
      <c r="L31" s="81"/>
      <c r="M31" s="81"/>
      <c r="N31" s="81"/>
    </row>
    <row r="32" spans="1:14" ht="15" customHeight="1">
      <c r="A32" s="11" t="s">
        <v>881</v>
      </c>
      <c r="B32" s="16" t="s">
        <v>882</v>
      </c>
      <c r="C32" s="10">
        <v>14096.2</v>
      </c>
      <c r="D32" s="10">
        <v>0</v>
      </c>
      <c r="E32" s="11"/>
      <c r="F32" s="11"/>
      <c r="G32" s="82"/>
      <c r="H32" s="82"/>
      <c r="I32" s="82"/>
      <c r="J32" s="82"/>
      <c r="K32" s="82"/>
      <c r="L32" s="82"/>
      <c r="M32" s="82"/>
      <c r="N32" s="82"/>
    </row>
    <row r="33" spans="1:14" ht="15">
      <c r="A33" s="11" t="s">
        <v>47</v>
      </c>
      <c r="B33" s="16" t="s">
        <v>48</v>
      </c>
      <c r="C33" s="10">
        <v>42404.86</v>
      </c>
      <c r="D33" s="70">
        <v>0</v>
      </c>
      <c r="E33" s="33"/>
      <c r="F33" s="11"/>
      <c r="G33" s="439" t="s">
        <v>467</v>
      </c>
      <c r="H33" s="439"/>
      <c r="I33" s="439"/>
      <c r="J33" s="439"/>
      <c r="K33" s="439"/>
      <c r="L33" s="439"/>
      <c r="M33" s="439"/>
      <c r="N33" s="439"/>
    </row>
    <row r="34" spans="1:14" ht="14.25">
      <c r="A34" s="11" t="s">
        <v>536</v>
      </c>
      <c r="B34" s="16" t="s">
        <v>537</v>
      </c>
      <c r="C34" s="10">
        <v>400375.71</v>
      </c>
      <c r="D34" s="10">
        <v>0</v>
      </c>
      <c r="E34" s="11"/>
      <c r="F34" s="11"/>
      <c r="G34" s="30"/>
      <c r="H34" s="30"/>
      <c r="I34" s="30"/>
      <c r="J34" s="30"/>
      <c r="K34" s="30"/>
      <c r="L34" s="30"/>
      <c r="M34" s="30"/>
      <c r="N34" s="30"/>
    </row>
    <row r="35" spans="1:14" ht="14.25">
      <c r="A35" s="11" t="s">
        <v>538</v>
      </c>
      <c r="B35" s="16" t="s">
        <v>539</v>
      </c>
      <c r="C35" s="10">
        <v>132860.88</v>
      </c>
      <c r="D35" s="10">
        <v>0</v>
      </c>
      <c r="E35" s="11"/>
      <c r="F35" s="11"/>
      <c r="G35" s="30"/>
      <c r="H35" s="30"/>
      <c r="I35" s="30"/>
      <c r="J35" s="30"/>
      <c r="K35" s="30"/>
      <c r="L35" s="30"/>
      <c r="M35" s="30"/>
      <c r="N35" s="30"/>
    </row>
    <row r="36" spans="1:14" ht="15">
      <c r="A36" s="12" t="s">
        <v>49</v>
      </c>
      <c r="B36" s="16" t="s">
        <v>50</v>
      </c>
      <c r="C36" s="14">
        <v>124885.11</v>
      </c>
      <c r="D36" s="14">
        <v>0</v>
      </c>
      <c r="E36" s="11"/>
      <c r="F36" s="11"/>
      <c r="G36" s="439" t="s">
        <v>468</v>
      </c>
      <c r="H36" s="439"/>
      <c r="I36" s="439"/>
      <c r="J36" s="439"/>
      <c r="K36" s="439"/>
      <c r="L36" s="439"/>
      <c r="M36" s="439"/>
      <c r="N36" s="439"/>
    </row>
    <row r="37" spans="1:14" ht="15">
      <c r="A37" s="12" t="s">
        <v>51</v>
      </c>
      <c r="B37" s="16" t="s">
        <v>52</v>
      </c>
      <c r="C37" s="14">
        <v>91454.48</v>
      </c>
      <c r="D37" s="14">
        <v>0</v>
      </c>
      <c r="E37" s="11"/>
      <c r="F37" s="11"/>
      <c r="G37" s="439" t="s">
        <v>469</v>
      </c>
      <c r="H37" s="439"/>
      <c r="I37" s="439"/>
      <c r="J37" s="439"/>
      <c r="K37" s="439"/>
      <c r="L37" s="439"/>
      <c r="M37" s="439"/>
      <c r="N37" s="439"/>
    </row>
    <row r="38" spans="1:14" ht="15">
      <c r="A38" s="12" t="s">
        <v>53</v>
      </c>
      <c r="B38" s="16" t="s">
        <v>54</v>
      </c>
      <c r="C38" s="14">
        <v>0</v>
      </c>
      <c r="D38" s="14">
        <v>673375</v>
      </c>
      <c r="E38" s="11"/>
      <c r="F38" s="11"/>
      <c r="G38" s="439" t="s">
        <v>470</v>
      </c>
      <c r="H38" s="439"/>
      <c r="I38" s="439"/>
      <c r="J38" s="439"/>
      <c r="K38" s="439"/>
      <c r="L38" s="439"/>
      <c r="M38" s="439"/>
      <c r="N38" s="439"/>
    </row>
    <row r="39" spans="1:14" ht="15">
      <c r="A39" s="11" t="s">
        <v>55</v>
      </c>
      <c r="B39" s="16" t="s">
        <v>56</v>
      </c>
      <c r="C39" s="10">
        <v>0</v>
      </c>
      <c r="D39" s="10">
        <v>16700</v>
      </c>
      <c r="E39" s="11"/>
      <c r="F39" s="11"/>
      <c r="G39" s="439" t="s">
        <v>471</v>
      </c>
      <c r="H39" s="439"/>
      <c r="I39" s="439"/>
      <c r="J39" s="439"/>
      <c r="K39" s="439"/>
      <c r="L39" s="439"/>
      <c r="M39" s="439"/>
      <c r="N39" s="439"/>
    </row>
    <row r="40" spans="1:14" ht="15">
      <c r="A40" s="11" t="s">
        <v>57</v>
      </c>
      <c r="B40" s="16" t="s">
        <v>58</v>
      </c>
      <c r="C40" s="10">
        <v>101197.77</v>
      </c>
      <c r="D40" s="10">
        <v>0</v>
      </c>
      <c r="E40" s="11"/>
      <c r="F40" s="11"/>
      <c r="G40" s="439" t="s">
        <v>472</v>
      </c>
      <c r="H40" s="439"/>
      <c r="I40" s="439"/>
      <c r="J40" s="439"/>
      <c r="K40" s="439"/>
      <c r="L40" s="439"/>
      <c r="M40" s="439"/>
      <c r="N40" s="439"/>
    </row>
    <row r="41" spans="1:14" ht="15">
      <c r="A41" s="11" t="s">
        <v>59</v>
      </c>
      <c r="B41" s="16" t="s">
        <v>60</v>
      </c>
      <c r="C41" s="10">
        <v>881331.15</v>
      </c>
      <c r="D41" s="10">
        <v>0</v>
      </c>
      <c r="E41" s="11"/>
      <c r="F41" s="11"/>
      <c r="G41" s="439" t="s">
        <v>473</v>
      </c>
      <c r="H41" s="439"/>
      <c r="I41" s="439"/>
      <c r="J41" s="439"/>
      <c r="K41" s="439"/>
      <c r="L41" s="439"/>
      <c r="M41" s="439"/>
      <c r="N41" s="439"/>
    </row>
    <row r="42" spans="1:14" ht="14.25">
      <c r="A42" s="11" t="s">
        <v>61</v>
      </c>
      <c r="B42" s="16" t="s">
        <v>62</v>
      </c>
      <c r="C42" s="10">
        <v>6999.96</v>
      </c>
      <c r="D42" s="10">
        <v>0</v>
      </c>
      <c r="E42" s="11"/>
      <c r="F42" s="11"/>
      <c r="G42" s="439" t="s">
        <v>474</v>
      </c>
      <c r="H42" s="439"/>
      <c r="I42" s="439"/>
      <c r="J42" s="439"/>
      <c r="K42" s="439"/>
      <c r="L42" s="439"/>
      <c r="M42" s="439"/>
      <c r="N42" s="439"/>
    </row>
    <row r="43" spans="1:14" ht="14.25">
      <c r="A43" s="11" t="s">
        <v>63</v>
      </c>
      <c r="B43" s="16" t="s">
        <v>64</v>
      </c>
      <c r="C43" s="10">
        <v>6929.45</v>
      </c>
      <c r="D43" s="10">
        <v>0</v>
      </c>
      <c r="E43" s="11"/>
      <c r="F43" s="11"/>
      <c r="G43" s="439" t="s">
        <v>475</v>
      </c>
      <c r="H43" s="439"/>
      <c r="I43" s="439"/>
      <c r="J43" s="439"/>
      <c r="K43" s="439"/>
      <c r="L43" s="439"/>
      <c r="M43" s="439"/>
      <c r="N43" s="439"/>
    </row>
    <row r="44" spans="1:14" ht="15">
      <c r="A44" s="11" t="s">
        <v>65</v>
      </c>
      <c r="B44" s="16" t="s">
        <v>66</v>
      </c>
      <c r="C44" s="10">
        <v>1870.13</v>
      </c>
      <c r="D44" s="10">
        <v>0</v>
      </c>
      <c r="E44" s="11"/>
      <c r="F44" s="11"/>
      <c r="G44" s="439" t="s">
        <v>476</v>
      </c>
      <c r="H44" s="439"/>
      <c r="I44" s="439"/>
      <c r="J44" s="439"/>
      <c r="K44" s="439"/>
      <c r="L44" s="439"/>
      <c r="M44" s="439"/>
      <c r="N44" s="439"/>
    </row>
    <row r="45" spans="1:14" ht="15">
      <c r="A45" s="11" t="s">
        <v>67</v>
      </c>
      <c r="B45" s="16" t="s">
        <v>68</v>
      </c>
      <c r="C45" s="10">
        <v>0</v>
      </c>
      <c r="D45" s="10">
        <v>147750</v>
      </c>
      <c r="E45" s="11"/>
      <c r="F45" s="11"/>
      <c r="G45" s="439" t="s">
        <v>477</v>
      </c>
      <c r="H45" s="439"/>
      <c r="I45" s="439"/>
      <c r="J45" s="439"/>
      <c r="K45" s="439"/>
      <c r="L45" s="439"/>
      <c r="M45" s="439"/>
      <c r="N45" s="439"/>
    </row>
    <row r="46" spans="1:14" ht="15">
      <c r="A46" s="12" t="s">
        <v>69</v>
      </c>
      <c r="B46" s="16" t="s">
        <v>70</v>
      </c>
      <c r="C46" s="14">
        <v>0</v>
      </c>
      <c r="D46" s="14">
        <v>290225</v>
      </c>
      <c r="E46" s="11"/>
      <c r="F46" s="11"/>
      <c r="G46" s="439" t="s">
        <v>478</v>
      </c>
      <c r="H46" s="439"/>
      <c r="I46" s="439"/>
      <c r="J46" s="439"/>
      <c r="K46" s="439"/>
      <c r="L46" s="439"/>
      <c r="M46" s="439"/>
      <c r="N46" s="439"/>
    </row>
    <row r="47" spans="1:14" ht="15">
      <c r="A47" s="11" t="s">
        <v>71</v>
      </c>
      <c r="B47" s="16" t="s">
        <v>72</v>
      </c>
      <c r="C47" s="10">
        <v>0</v>
      </c>
      <c r="D47" s="10">
        <v>257415</v>
      </c>
      <c r="E47" s="11"/>
      <c r="F47" s="11"/>
      <c r="G47" s="439" t="s">
        <v>479</v>
      </c>
      <c r="H47" s="439"/>
      <c r="I47" s="439"/>
      <c r="J47" s="439"/>
      <c r="K47" s="439"/>
      <c r="L47" s="439"/>
      <c r="M47" s="439"/>
      <c r="N47" s="439"/>
    </row>
    <row r="48" spans="1:14" ht="15">
      <c r="A48" s="12" t="s">
        <v>73</v>
      </c>
      <c r="B48" s="16" t="s">
        <v>74</v>
      </c>
      <c r="C48" s="14">
        <v>0</v>
      </c>
      <c r="D48" s="14">
        <v>403150</v>
      </c>
      <c r="E48" s="11"/>
      <c r="F48" s="11"/>
      <c r="G48" s="439" t="s">
        <v>480</v>
      </c>
      <c r="H48" s="439"/>
      <c r="I48" s="439"/>
      <c r="J48" s="439"/>
      <c r="K48" s="439"/>
      <c r="L48" s="439"/>
      <c r="M48" s="439"/>
      <c r="N48" s="439"/>
    </row>
    <row r="49" spans="1:14" ht="15">
      <c r="A49" s="11" t="s">
        <v>75</v>
      </c>
      <c r="B49" s="16" t="s">
        <v>76</v>
      </c>
      <c r="C49" s="10">
        <v>21000</v>
      </c>
      <c r="D49" s="10">
        <v>0</v>
      </c>
      <c r="E49" s="11"/>
      <c r="F49" s="11"/>
      <c r="G49" s="439" t="s">
        <v>481</v>
      </c>
      <c r="H49" s="439"/>
      <c r="I49" s="439"/>
      <c r="J49" s="439"/>
      <c r="K49" s="439"/>
      <c r="L49" s="439"/>
      <c r="M49" s="439"/>
      <c r="N49" s="439"/>
    </row>
    <row r="50" spans="1:14" ht="15">
      <c r="A50" s="11" t="s">
        <v>77</v>
      </c>
      <c r="B50" s="16" t="s">
        <v>78</v>
      </c>
      <c r="C50" s="10">
        <v>16909</v>
      </c>
      <c r="D50" s="10">
        <v>0</v>
      </c>
      <c r="E50" s="11"/>
      <c r="F50" s="11"/>
      <c r="G50" s="439" t="s">
        <v>482</v>
      </c>
      <c r="H50" s="439"/>
      <c r="I50" s="439"/>
      <c r="J50" s="439"/>
      <c r="K50" s="439"/>
      <c r="L50" s="439"/>
      <c r="M50" s="439"/>
      <c r="N50" s="439"/>
    </row>
    <row r="51" spans="1:14" ht="15">
      <c r="A51" s="12" t="s">
        <v>79</v>
      </c>
      <c r="B51" s="16" t="s">
        <v>80</v>
      </c>
      <c r="C51" s="14">
        <v>0</v>
      </c>
      <c r="D51" s="14">
        <v>487000</v>
      </c>
      <c r="E51" s="11"/>
      <c r="F51" s="11"/>
      <c r="G51" s="439" t="s">
        <v>483</v>
      </c>
      <c r="H51" s="439"/>
      <c r="I51" s="439"/>
      <c r="J51" s="439"/>
      <c r="K51" s="439"/>
      <c r="L51" s="439"/>
      <c r="M51" s="439"/>
      <c r="N51" s="439"/>
    </row>
    <row r="52" spans="1:14" ht="15">
      <c r="A52" s="11" t="s">
        <v>81</v>
      </c>
      <c r="B52" s="16" t="s">
        <v>82</v>
      </c>
      <c r="C52" s="10">
        <v>59585</v>
      </c>
      <c r="D52" s="10">
        <v>0</v>
      </c>
      <c r="E52" s="11"/>
      <c r="F52" s="11"/>
      <c r="G52" s="439" t="s">
        <v>484</v>
      </c>
      <c r="H52" s="439"/>
      <c r="I52" s="439"/>
      <c r="J52" s="439"/>
      <c r="K52" s="439"/>
      <c r="L52" s="439"/>
      <c r="M52" s="439"/>
      <c r="N52" s="439"/>
    </row>
    <row r="53" spans="1:14" ht="15">
      <c r="A53" s="12" t="s">
        <v>83</v>
      </c>
      <c r="B53" s="16" t="s">
        <v>84</v>
      </c>
      <c r="C53" s="14">
        <v>0</v>
      </c>
      <c r="D53" s="14">
        <v>1061025</v>
      </c>
      <c r="E53" s="11"/>
      <c r="F53" s="11"/>
      <c r="G53" s="26" t="s">
        <v>485</v>
      </c>
      <c r="H53" s="1"/>
      <c r="I53" s="1"/>
      <c r="J53" s="1"/>
      <c r="K53" s="1"/>
      <c r="L53" s="1"/>
      <c r="M53" s="1"/>
      <c r="N53" s="1"/>
    </row>
    <row r="54" spans="1:14" ht="15">
      <c r="A54" s="12" t="s">
        <v>85</v>
      </c>
      <c r="B54" s="16" t="s">
        <v>86</v>
      </c>
      <c r="C54" s="14">
        <v>0</v>
      </c>
      <c r="D54" s="14">
        <v>280000</v>
      </c>
      <c r="E54" s="11"/>
      <c r="F54" s="11"/>
      <c r="G54" s="439" t="s">
        <v>486</v>
      </c>
      <c r="H54" s="439"/>
      <c r="I54" s="439"/>
      <c r="J54" s="439"/>
      <c r="K54" s="439"/>
      <c r="L54" s="439"/>
      <c r="M54" s="439"/>
      <c r="N54" s="439"/>
    </row>
    <row r="55" spans="1:14" ht="15">
      <c r="A55" s="11" t="s">
        <v>87</v>
      </c>
      <c r="B55" s="16" t="s">
        <v>88</v>
      </c>
      <c r="C55" s="10">
        <v>142200</v>
      </c>
      <c r="D55" s="10">
        <v>0</v>
      </c>
      <c r="E55" s="11"/>
      <c r="F55" s="11"/>
      <c r="G55" s="439" t="s">
        <v>487</v>
      </c>
      <c r="H55" s="439"/>
      <c r="I55" s="439"/>
      <c r="J55" s="439"/>
      <c r="K55" s="439"/>
      <c r="L55" s="439"/>
      <c r="M55" s="439"/>
      <c r="N55" s="439"/>
    </row>
    <row r="56" spans="1:14" ht="15">
      <c r="A56" s="11" t="s">
        <v>89</v>
      </c>
      <c r="B56" s="16" t="s">
        <v>90</v>
      </c>
      <c r="C56" s="10">
        <v>77760</v>
      </c>
      <c r="D56" s="10">
        <v>0</v>
      </c>
      <c r="E56" s="11"/>
      <c r="F56" s="11"/>
      <c r="G56" s="439" t="s">
        <v>488</v>
      </c>
      <c r="H56" s="439"/>
      <c r="I56" s="439"/>
      <c r="J56" s="439"/>
      <c r="K56" s="439"/>
      <c r="L56" s="439"/>
      <c r="M56" s="439"/>
      <c r="N56" s="439"/>
    </row>
    <row r="57" spans="1:14" ht="15">
      <c r="A57" s="12" t="s">
        <v>91</v>
      </c>
      <c r="B57" s="16" t="s">
        <v>92</v>
      </c>
      <c r="C57" s="14">
        <v>0</v>
      </c>
      <c r="D57" s="14">
        <v>981250</v>
      </c>
      <c r="E57" s="11"/>
      <c r="F57" s="11"/>
      <c r="G57" s="439" t="s">
        <v>489</v>
      </c>
      <c r="H57" s="439"/>
      <c r="I57" s="439"/>
      <c r="J57" s="439"/>
      <c r="K57" s="439"/>
      <c r="L57" s="439"/>
      <c r="M57" s="439"/>
      <c r="N57" s="439"/>
    </row>
    <row r="58" spans="1:14" ht="14.25">
      <c r="A58" s="11" t="s">
        <v>93</v>
      </c>
      <c r="B58" s="16" t="s">
        <v>94</v>
      </c>
      <c r="C58" s="10">
        <v>4993.37</v>
      </c>
      <c r="D58" s="10">
        <v>0</v>
      </c>
      <c r="E58" s="11"/>
      <c r="F58" s="11"/>
      <c r="G58" s="439" t="s">
        <v>490</v>
      </c>
      <c r="H58" s="439"/>
      <c r="I58" s="439"/>
      <c r="J58" s="439"/>
      <c r="K58" s="439"/>
      <c r="L58" s="439"/>
      <c r="M58" s="439"/>
      <c r="N58" s="439"/>
    </row>
    <row r="59" spans="1:14" ht="14.25">
      <c r="A59" s="11" t="s">
        <v>95</v>
      </c>
      <c r="B59" s="16" t="s">
        <v>96</v>
      </c>
      <c r="C59" s="10">
        <v>4993.41</v>
      </c>
      <c r="D59" s="10">
        <v>0</v>
      </c>
      <c r="E59" s="11"/>
      <c r="F59" s="11"/>
      <c r="G59" s="439" t="s">
        <v>490</v>
      </c>
      <c r="H59" s="439"/>
      <c r="I59" s="439"/>
      <c r="J59" s="439"/>
      <c r="K59" s="439"/>
      <c r="L59" s="439"/>
      <c r="M59" s="439"/>
      <c r="N59" s="439"/>
    </row>
    <row r="60" spans="1:14" ht="14.25">
      <c r="A60" s="11" t="s">
        <v>97</v>
      </c>
      <c r="B60" s="16" t="s">
        <v>98</v>
      </c>
      <c r="C60" s="10">
        <v>4993.41</v>
      </c>
      <c r="D60" s="10">
        <v>0</v>
      </c>
      <c r="E60" s="11"/>
      <c r="F60" s="11"/>
      <c r="G60" s="439" t="s">
        <v>490</v>
      </c>
      <c r="H60" s="439"/>
      <c r="I60" s="439"/>
      <c r="J60" s="439"/>
      <c r="K60" s="439"/>
      <c r="L60" s="439"/>
      <c r="M60" s="439"/>
      <c r="N60" s="439"/>
    </row>
    <row r="61" spans="1:14" ht="14.25">
      <c r="A61" s="11" t="s">
        <v>99</v>
      </c>
      <c r="B61" s="16" t="s">
        <v>100</v>
      </c>
      <c r="C61" s="10">
        <v>4993.41</v>
      </c>
      <c r="D61" s="10">
        <v>0</v>
      </c>
      <c r="E61" s="11"/>
      <c r="F61" s="11"/>
      <c r="G61" s="439" t="s">
        <v>490</v>
      </c>
      <c r="H61" s="439"/>
      <c r="I61" s="439"/>
      <c r="J61" s="439"/>
      <c r="K61" s="439"/>
      <c r="L61" s="439"/>
      <c r="M61" s="439"/>
      <c r="N61" s="439"/>
    </row>
    <row r="62" spans="1:14" ht="14.25">
      <c r="A62" s="11" t="s">
        <v>101</v>
      </c>
      <c r="B62" s="16" t="s">
        <v>102</v>
      </c>
      <c r="C62" s="10">
        <v>4993.41</v>
      </c>
      <c r="D62" s="10">
        <v>0</v>
      </c>
      <c r="E62" s="11"/>
      <c r="F62" s="11"/>
      <c r="G62" s="439" t="s">
        <v>491</v>
      </c>
      <c r="H62" s="439"/>
      <c r="I62" s="439"/>
      <c r="J62" s="439"/>
      <c r="K62" s="439"/>
      <c r="L62" s="439"/>
      <c r="M62" s="439"/>
      <c r="N62" s="439"/>
    </row>
    <row r="63" spans="1:14" ht="14.25">
      <c r="A63" s="11" t="s">
        <v>103</v>
      </c>
      <c r="B63" s="16" t="s">
        <v>104</v>
      </c>
      <c r="C63" s="10">
        <v>4993.41</v>
      </c>
      <c r="D63" s="10">
        <v>0</v>
      </c>
      <c r="E63" s="11"/>
      <c r="F63" s="11"/>
      <c r="G63" s="439" t="s">
        <v>491</v>
      </c>
      <c r="H63" s="439"/>
      <c r="I63" s="439"/>
      <c r="J63" s="439"/>
      <c r="K63" s="439"/>
      <c r="L63" s="439"/>
      <c r="M63" s="439"/>
      <c r="N63" s="439"/>
    </row>
    <row r="64" spans="1:14" ht="14.25">
      <c r="A64" s="11" t="s">
        <v>105</v>
      </c>
      <c r="B64" s="16" t="s">
        <v>106</v>
      </c>
      <c r="C64" s="10">
        <v>4993.41</v>
      </c>
      <c r="D64" s="10">
        <v>0</v>
      </c>
      <c r="E64" s="11"/>
      <c r="F64" s="11"/>
      <c r="G64" s="439" t="s">
        <v>491</v>
      </c>
      <c r="H64" s="439"/>
      <c r="I64" s="439"/>
      <c r="J64" s="439"/>
      <c r="K64" s="439"/>
      <c r="L64" s="439"/>
      <c r="M64" s="439"/>
      <c r="N64" s="439"/>
    </row>
    <row r="65" spans="1:14" ht="14.25">
      <c r="A65" s="11" t="s">
        <v>107</v>
      </c>
      <c r="B65" s="16" t="s">
        <v>108</v>
      </c>
      <c r="C65" s="10">
        <v>4993.41</v>
      </c>
      <c r="D65" s="10">
        <v>0</v>
      </c>
      <c r="E65" s="11"/>
      <c r="F65" s="11"/>
      <c r="G65" s="439" t="s">
        <v>491</v>
      </c>
      <c r="H65" s="439"/>
      <c r="I65" s="439"/>
      <c r="J65" s="439"/>
      <c r="K65" s="439"/>
      <c r="L65" s="439"/>
      <c r="M65" s="439"/>
      <c r="N65" s="439"/>
    </row>
    <row r="66" spans="1:14" ht="14.25">
      <c r="A66" s="11" t="s">
        <v>109</v>
      </c>
      <c r="B66" s="16" t="s">
        <v>110</v>
      </c>
      <c r="C66" s="10">
        <v>4993.41</v>
      </c>
      <c r="D66" s="10">
        <v>0</v>
      </c>
      <c r="E66" s="11"/>
      <c r="F66" s="11"/>
      <c r="G66" s="439" t="s">
        <v>491</v>
      </c>
      <c r="H66" s="439"/>
      <c r="I66" s="439"/>
      <c r="J66" s="439"/>
      <c r="K66" s="439"/>
      <c r="L66" s="439"/>
      <c r="M66" s="439"/>
      <c r="N66" s="439"/>
    </row>
    <row r="67" spans="1:14" ht="14.25">
      <c r="A67" s="11" t="s">
        <v>111</v>
      </c>
      <c r="B67" s="16" t="s">
        <v>112</v>
      </c>
      <c r="C67" s="10">
        <v>4993.41</v>
      </c>
      <c r="D67" s="10">
        <v>0</v>
      </c>
      <c r="E67" s="11"/>
      <c r="F67" s="11"/>
      <c r="G67" s="439" t="s">
        <v>491</v>
      </c>
      <c r="H67" s="439"/>
      <c r="I67" s="439"/>
      <c r="J67" s="439"/>
      <c r="K67" s="439"/>
      <c r="L67" s="439"/>
      <c r="M67" s="439"/>
      <c r="N67" s="439"/>
    </row>
    <row r="68" spans="1:14" ht="14.25">
      <c r="A68" s="11" t="s">
        <v>113</v>
      </c>
      <c r="B68" s="16" t="s">
        <v>114</v>
      </c>
      <c r="C68" s="10">
        <v>4993.41</v>
      </c>
      <c r="D68" s="10">
        <v>0</v>
      </c>
      <c r="E68" s="11"/>
      <c r="F68" s="11"/>
      <c r="G68" s="439" t="s">
        <v>490</v>
      </c>
      <c r="H68" s="439"/>
      <c r="I68" s="439"/>
      <c r="J68" s="439"/>
      <c r="K68" s="439"/>
      <c r="L68" s="439"/>
      <c r="M68" s="439"/>
      <c r="N68" s="439"/>
    </row>
    <row r="69" spans="1:14" ht="15">
      <c r="A69" s="11" t="s">
        <v>115</v>
      </c>
      <c r="B69" s="16" t="s">
        <v>116</v>
      </c>
      <c r="C69" s="10">
        <v>70709.32</v>
      </c>
      <c r="D69" s="10">
        <v>0</v>
      </c>
      <c r="E69" s="11"/>
      <c r="F69" s="11"/>
      <c r="G69" s="439" t="s">
        <v>492</v>
      </c>
      <c r="H69" s="439"/>
      <c r="I69" s="439"/>
      <c r="J69" s="439"/>
      <c r="K69" s="439"/>
      <c r="L69" s="439"/>
      <c r="M69" s="439"/>
      <c r="N69" s="439"/>
    </row>
    <row r="70" spans="1:14" ht="32.25" customHeight="1">
      <c r="A70" s="11" t="s">
        <v>117</v>
      </c>
      <c r="B70" s="16" t="s">
        <v>846</v>
      </c>
      <c r="C70" s="10">
        <v>0</v>
      </c>
      <c r="D70" s="10">
        <v>298845</v>
      </c>
      <c r="E70" s="11"/>
      <c r="F70" s="11"/>
      <c r="G70" s="438" t="s">
        <v>493</v>
      </c>
      <c r="H70" s="438"/>
      <c r="I70" s="438"/>
      <c r="J70" s="438"/>
      <c r="K70" s="438"/>
      <c r="L70" s="438"/>
      <c r="M70" s="438"/>
      <c r="N70" s="438"/>
    </row>
    <row r="71" spans="1:14" ht="15">
      <c r="A71" s="11" t="s">
        <v>118</v>
      </c>
      <c r="B71" s="16" t="s">
        <v>119</v>
      </c>
      <c r="C71" s="10">
        <v>0</v>
      </c>
      <c r="D71" s="10">
        <v>560715</v>
      </c>
      <c r="E71" s="11"/>
      <c r="F71" s="11"/>
      <c r="G71" s="439" t="s">
        <v>494</v>
      </c>
      <c r="H71" s="439"/>
      <c r="I71" s="439"/>
      <c r="J71" s="439"/>
      <c r="K71" s="439"/>
      <c r="L71" s="439"/>
      <c r="M71" s="439"/>
      <c r="N71" s="439"/>
    </row>
    <row r="72" spans="1:14" ht="30.75" customHeight="1">
      <c r="A72" s="11" t="s">
        <v>120</v>
      </c>
      <c r="B72" s="16" t="s">
        <v>121</v>
      </c>
      <c r="C72" s="10">
        <v>142286.46</v>
      </c>
      <c r="D72" s="10">
        <v>0</v>
      </c>
      <c r="E72" s="11"/>
      <c r="F72" s="11"/>
      <c r="G72" s="438" t="s">
        <v>495</v>
      </c>
      <c r="H72" s="438"/>
      <c r="I72" s="438"/>
      <c r="J72" s="438"/>
      <c r="K72" s="438"/>
      <c r="L72" s="438"/>
      <c r="M72" s="438"/>
      <c r="N72" s="438"/>
    </row>
    <row r="73" spans="1:14" ht="15">
      <c r="A73" s="11" t="s">
        <v>122</v>
      </c>
      <c r="B73" s="16" t="s">
        <v>123</v>
      </c>
      <c r="C73" s="10">
        <v>163226.05</v>
      </c>
      <c r="D73" s="10">
        <v>0</v>
      </c>
      <c r="E73" s="11"/>
      <c r="F73" s="11"/>
      <c r="G73" s="439" t="s">
        <v>496</v>
      </c>
      <c r="H73" s="439"/>
      <c r="I73" s="439"/>
      <c r="J73" s="439"/>
      <c r="K73" s="439"/>
      <c r="L73" s="439"/>
      <c r="M73" s="439"/>
      <c r="N73" s="439"/>
    </row>
    <row r="74" spans="1:14" ht="15">
      <c r="A74" s="11" t="s">
        <v>334</v>
      </c>
      <c r="B74" s="16" t="s">
        <v>847</v>
      </c>
      <c r="C74" s="10">
        <v>218338.03</v>
      </c>
      <c r="D74" s="10">
        <v>0</v>
      </c>
      <c r="E74" s="11"/>
      <c r="F74" s="11"/>
      <c r="G74" s="439" t="s">
        <v>497</v>
      </c>
      <c r="H74" s="439"/>
      <c r="I74" s="439"/>
      <c r="J74" s="439"/>
      <c r="K74" s="439"/>
      <c r="L74" s="439"/>
      <c r="M74" s="439"/>
      <c r="N74" s="439"/>
    </row>
    <row r="75" spans="1:14" ht="15">
      <c r="A75" s="11" t="s">
        <v>124</v>
      </c>
      <c r="B75" s="16" t="s">
        <v>125</v>
      </c>
      <c r="C75" s="10">
        <v>417545.88</v>
      </c>
      <c r="D75" s="10">
        <v>0</v>
      </c>
      <c r="E75" s="11"/>
      <c r="F75" s="11"/>
      <c r="G75" s="439" t="s">
        <v>498</v>
      </c>
      <c r="H75" s="439"/>
      <c r="I75" s="439"/>
      <c r="J75" s="439"/>
      <c r="K75" s="439"/>
      <c r="L75" s="439"/>
      <c r="M75" s="439"/>
      <c r="N75" s="439"/>
    </row>
    <row r="76" spans="1:14" ht="21" customHeight="1">
      <c r="A76" s="11" t="s">
        <v>126</v>
      </c>
      <c r="B76" s="34" t="s">
        <v>400</v>
      </c>
      <c r="C76" s="10">
        <v>53656.2</v>
      </c>
      <c r="D76" s="10">
        <v>0</v>
      </c>
      <c r="E76" s="11"/>
      <c r="F76" s="11"/>
      <c r="G76" s="440" t="s">
        <v>401</v>
      </c>
      <c r="H76" s="440"/>
      <c r="I76" s="440"/>
      <c r="J76" s="440"/>
      <c r="K76" s="440"/>
      <c r="L76" s="440"/>
      <c r="M76" s="440"/>
      <c r="N76" s="440"/>
    </row>
    <row r="77" spans="1:14" ht="17.25" customHeight="1">
      <c r="A77" s="11" t="s">
        <v>127</v>
      </c>
      <c r="B77" s="34" t="s">
        <v>399</v>
      </c>
      <c r="C77" s="10">
        <v>53656.2</v>
      </c>
      <c r="D77" s="10">
        <v>0</v>
      </c>
      <c r="E77" s="11"/>
      <c r="F77" s="11"/>
      <c r="G77" s="442" t="s">
        <v>340</v>
      </c>
      <c r="H77" s="442"/>
      <c r="I77" s="442"/>
      <c r="J77" s="442"/>
      <c r="K77" s="442"/>
      <c r="L77" s="442"/>
      <c r="M77" s="442"/>
      <c r="N77" s="442"/>
    </row>
    <row r="78" spans="1:14" ht="16.5" customHeight="1">
      <c r="A78" s="11" t="s">
        <v>128</v>
      </c>
      <c r="B78" s="34" t="s">
        <v>398</v>
      </c>
      <c r="C78" s="10">
        <v>53656.2</v>
      </c>
      <c r="D78" s="10">
        <v>0</v>
      </c>
      <c r="E78" s="11"/>
      <c r="F78" s="11"/>
      <c r="G78" s="442"/>
      <c r="H78" s="442"/>
      <c r="I78" s="442"/>
      <c r="J78" s="442"/>
      <c r="K78" s="442"/>
      <c r="L78" s="442"/>
      <c r="M78" s="442"/>
      <c r="N78" s="442"/>
    </row>
    <row r="79" spans="1:14" ht="16.5" customHeight="1">
      <c r="A79" s="11" t="s">
        <v>129</v>
      </c>
      <c r="B79" s="34" t="s">
        <v>397</v>
      </c>
      <c r="C79" s="10">
        <v>53656.2</v>
      </c>
      <c r="D79" s="10">
        <v>0</v>
      </c>
      <c r="E79" s="11"/>
      <c r="F79" s="11"/>
      <c r="G79" s="442"/>
      <c r="H79" s="442"/>
      <c r="I79" s="442"/>
      <c r="J79" s="442"/>
      <c r="K79" s="442"/>
      <c r="L79" s="442"/>
      <c r="M79" s="442"/>
      <c r="N79" s="442"/>
    </row>
    <row r="80" spans="1:14" ht="14.25" customHeight="1">
      <c r="A80" s="11" t="s">
        <v>130</v>
      </c>
      <c r="B80" s="34" t="s">
        <v>393</v>
      </c>
      <c r="C80" s="10">
        <v>4894.64</v>
      </c>
      <c r="D80" s="10">
        <v>0</v>
      </c>
      <c r="E80" s="11"/>
      <c r="F80" s="11"/>
      <c r="G80" s="443" t="s">
        <v>341</v>
      </c>
      <c r="H80" s="443"/>
      <c r="I80" s="443"/>
      <c r="J80" s="443"/>
      <c r="K80" s="443"/>
      <c r="L80" s="443"/>
      <c r="M80" s="443"/>
      <c r="N80" s="443"/>
    </row>
    <row r="81" spans="1:14" ht="14.25">
      <c r="A81" s="11" t="s">
        <v>131</v>
      </c>
      <c r="B81" s="16" t="s">
        <v>394</v>
      </c>
      <c r="C81" s="10">
        <v>4894.64</v>
      </c>
      <c r="D81" s="10">
        <v>0</v>
      </c>
      <c r="E81" s="11"/>
      <c r="F81" s="11"/>
      <c r="G81" s="443"/>
      <c r="H81" s="443"/>
      <c r="I81" s="443"/>
      <c r="J81" s="443"/>
      <c r="K81" s="443"/>
      <c r="L81" s="443"/>
      <c r="M81" s="443"/>
      <c r="N81" s="443"/>
    </row>
    <row r="82" spans="1:14" ht="14.25">
      <c r="A82" s="11" t="s">
        <v>132</v>
      </c>
      <c r="B82" s="16" t="s">
        <v>395</v>
      </c>
      <c r="C82" s="10">
        <v>4894.64</v>
      </c>
      <c r="D82" s="10">
        <v>0</v>
      </c>
      <c r="E82" s="11"/>
      <c r="F82" s="11"/>
      <c r="G82" s="443"/>
      <c r="H82" s="443"/>
      <c r="I82" s="443"/>
      <c r="J82" s="443"/>
      <c r="K82" s="443"/>
      <c r="L82" s="443"/>
      <c r="M82" s="443"/>
      <c r="N82" s="443"/>
    </row>
    <row r="83" spans="1:14" ht="14.25">
      <c r="A83" s="11" t="s">
        <v>133</v>
      </c>
      <c r="B83" s="16" t="s">
        <v>396</v>
      </c>
      <c r="C83" s="10">
        <v>4894.64</v>
      </c>
      <c r="D83" s="10">
        <v>0</v>
      </c>
      <c r="E83" s="11"/>
      <c r="F83" s="11"/>
      <c r="G83" s="443"/>
      <c r="H83" s="443"/>
      <c r="I83" s="443"/>
      <c r="J83" s="443"/>
      <c r="K83" s="443"/>
      <c r="L83" s="443"/>
      <c r="M83" s="443"/>
      <c r="N83" s="443"/>
    </row>
    <row r="84" spans="1:14" ht="15">
      <c r="A84" s="11" t="s">
        <v>134</v>
      </c>
      <c r="B84" s="16" t="s">
        <v>310</v>
      </c>
      <c r="C84" s="10">
        <v>355682</v>
      </c>
      <c r="D84" s="10">
        <v>0</v>
      </c>
      <c r="E84" s="11"/>
      <c r="F84" s="11"/>
      <c r="G84" s="439" t="s">
        <v>499</v>
      </c>
      <c r="H84" s="439"/>
      <c r="I84" s="439"/>
      <c r="J84" s="439"/>
      <c r="K84" s="439"/>
      <c r="L84" s="439"/>
      <c r="M84" s="439"/>
      <c r="N84" s="439"/>
    </row>
    <row r="85" spans="1:14" ht="14.25">
      <c r="A85" s="11" t="s">
        <v>135</v>
      </c>
      <c r="B85" s="16" t="s">
        <v>136</v>
      </c>
      <c r="C85" s="10">
        <v>98566.6</v>
      </c>
      <c r="D85" s="10">
        <v>0</v>
      </c>
      <c r="E85" s="11"/>
      <c r="F85" s="11"/>
      <c r="G85" s="439" t="s">
        <v>500</v>
      </c>
      <c r="H85" s="439"/>
      <c r="I85" s="439"/>
      <c r="J85" s="439"/>
      <c r="K85" s="439"/>
      <c r="L85" s="439"/>
      <c r="M85" s="439"/>
      <c r="N85" s="439"/>
    </row>
    <row r="86" spans="1:14" ht="14.25">
      <c r="A86" s="12" t="s">
        <v>137</v>
      </c>
      <c r="B86" s="16" t="s">
        <v>138</v>
      </c>
      <c r="C86" s="14">
        <v>0</v>
      </c>
      <c r="D86" s="14">
        <v>347550</v>
      </c>
      <c r="E86" s="11"/>
      <c r="F86" s="11"/>
      <c r="G86" s="439" t="s">
        <v>501</v>
      </c>
      <c r="H86" s="439"/>
      <c r="I86" s="439"/>
      <c r="J86" s="439"/>
      <c r="K86" s="439"/>
      <c r="L86" s="439"/>
      <c r="M86" s="439"/>
      <c r="N86" s="439"/>
    </row>
    <row r="87" spans="1:14" ht="14.25">
      <c r="A87" s="11" t="s">
        <v>139</v>
      </c>
      <c r="B87" s="16" t="s">
        <v>140</v>
      </c>
      <c r="C87" s="10">
        <v>3865.89</v>
      </c>
      <c r="D87" s="10">
        <v>0</v>
      </c>
      <c r="E87" s="11">
        <v>2011</v>
      </c>
      <c r="F87" s="11">
        <v>2011</v>
      </c>
      <c r="G87" s="439" t="s">
        <v>502</v>
      </c>
      <c r="H87" s="439"/>
      <c r="I87" s="439"/>
      <c r="J87" s="439"/>
      <c r="K87" s="439"/>
      <c r="L87" s="439"/>
      <c r="M87" s="439"/>
      <c r="N87" s="439"/>
    </row>
    <row r="88" spans="1:14" ht="14.25">
      <c r="A88" s="11" t="s">
        <v>141</v>
      </c>
      <c r="B88" s="16" t="s">
        <v>142</v>
      </c>
      <c r="C88" s="10">
        <v>4169.7</v>
      </c>
      <c r="D88" s="10">
        <v>0</v>
      </c>
      <c r="E88" s="11">
        <v>2011</v>
      </c>
      <c r="F88" s="11">
        <v>2011</v>
      </c>
      <c r="G88" s="439" t="s">
        <v>502</v>
      </c>
      <c r="H88" s="439"/>
      <c r="I88" s="439"/>
      <c r="J88" s="439"/>
      <c r="K88" s="439"/>
      <c r="L88" s="439"/>
      <c r="M88" s="439"/>
      <c r="N88" s="439"/>
    </row>
    <row r="89" spans="1:14" ht="14.25">
      <c r="A89" s="11" t="s">
        <v>143</v>
      </c>
      <c r="B89" s="16" t="s">
        <v>144</v>
      </c>
      <c r="C89" s="10">
        <v>4169.7</v>
      </c>
      <c r="D89" s="10">
        <v>0</v>
      </c>
      <c r="E89" s="11">
        <v>2011</v>
      </c>
      <c r="F89" s="11">
        <v>2011</v>
      </c>
      <c r="G89" s="439" t="s">
        <v>502</v>
      </c>
      <c r="H89" s="439"/>
      <c r="I89" s="439"/>
      <c r="J89" s="439"/>
      <c r="K89" s="439"/>
      <c r="L89" s="439"/>
      <c r="M89" s="439"/>
      <c r="N89" s="439"/>
    </row>
    <row r="90" spans="1:14" ht="14.25">
      <c r="A90" s="11" t="s">
        <v>145</v>
      </c>
      <c r="B90" s="16" t="s">
        <v>146</v>
      </c>
      <c r="C90" s="10">
        <v>3865.89</v>
      </c>
      <c r="D90" s="10">
        <v>0</v>
      </c>
      <c r="E90" s="11">
        <v>2011</v>
      </c>
      <c r="F90" s="11">
        <v>2011</v>
      </c>
      <c r="G90" s="439" t="s">
        <v>502</v>
      </c>
      <c r="H90" s="439"/>
      <c r="I90" s="439"/>
      <c r="J90" s="439"/>
      <c r="K90" s="439"/>
      <c r="L90" s="439"/>
      <c r="M90" s="439"/>
      <c r="N90" s="439"/>
    </row>
    <row r="91" spans="1:14" ht="14.25">
      <c r="A91" s="11" t="s">
        <v>147</v>
      </c>
      <c r="B91" s="16" t="s">
        <v>148</v>
      </c>
      <c r="C91" s="10">
        <v>325086.92</v>
      </c>
      <c r="D91" s="10">
        <v>0</v>
      </c>
      <c r="E91" s="11">
        <v>2012</v>
      </c>
      <c r="F91" s="11">
        <v>2012</v>
      </c>
      <c r="G91" s="439" t="s">
        <v>501</v>
      </c>
      <c r="H91" s="439"/>
      <c r="I91" s="439"/>
      <c r="J91" s="439"/>
      <c r="K91" s="439"/>
      <c r="L91" s="439"/>
      <c r="M91" s="439"/>
      <c r="N91" s="439"/>
    </row>
    <row r="92" spans="1:14" ht="14.25">
      <c r="A92" s="11" t="s">
        <v>149</v>
      </c>
      <c r="B92" s="16" t="s">
        <v>150</v>
      </c>
      <c r="C92" s="10">
        <v>4446.45</v>
      </c>
      <c r="D92" s="10">
        <v>0</v>
      </c>
      <c r="E92" s="11">
        <v>2012</v>
      </c>
      <c r="F92" s="11">
        <v>2012</v>
      </c>
      <c r="G92" s="439" t="s">
        <v>503</v>
      </c>
      <c r="H92" s="439"/>
      <c r="I92" s="439"/>
      <c r="J92" s="439"/>
      <c r="K92" s="439"/>
      <c r="L92" s="439"/>
      <c r="M92" s="439"/>
      <c r="N92" s="439"/>
    </row>
    <row r="93" spans="1:14" ht="14.25">
      <c r="A93" s="11" t="s">
        <v>151</v>
      </c>
      <c r="B93" s="16" t="s">
        <v>150</v>
      </c>
      <c r="C93" s="10">
        <v>4446.45</v>
      </c>
      <c r="D93" s="10">
        <v>0</v>
      </c>
      <c r="E93" s="11">
        <v>2012</v>
      </c>
      <c r="F93" s="11">
        <v>2012</v>
      </c>
      <c r="G93" s="439" t="s">
        <v>503</v>
      </c>
      <c r="H93" s="439"/>
      <c r="I93" s="439"/>
      <c r="J93" s="439"/>
      <c r="K93" s="439"/>
      <c r="L93" s="439"/>
      <c r="M93" s="439"/>
      <c r="N93" s="439"/>
    </row>
    <row r="94" spans="1:14" ht="14.25">
      <c r="A94" s="11" t="s">
        <v>152</v>
      </c>
      <c r="B94" s="16" t="s">
        <v>150</v>
      </c>
      <c r="C94" s="10">
        <v>4446.45</v>
      </c>
      <c r="D94" s="10">
        <v>0</v>
      </c>
      <c r="E94" s="11">
        <v>2012</v>
      </c>
      <c r="F94" s="11">
        <v>2012</v>
      </c>
      <c r="G94" s="439" t="s">
        <v>503</v>
      </c>
      <c r="H94" s="439"/>
      <c r="I94" s="439"/>
      <c r="J94" s="439"/>
      <c r="K94" s="439"/>
      <c r="L94" s="439"/>
      <c r="M94" s="439"/>
      <c r="N94" s="439"/>
    </row>
    <row r="95" spans="1:14" ht="14.25">
      <c r="A95" s="11" t="s">
        <v>153</v>
      </c>
      <c r="B95" s="16" t="s">
        <v>154</v>
      </c>
      <c r="C95" s="10">
        <v>7800</v>
      </c>
      <c r="D95" s="10">
        <v>0</v>
      </c>
      <c r="E95" s="11">
        <v>2012</v>
      </c>
      <c r="F95" s="11">
        <v>2012</v>
      </c>
      <c r="G95" s="439" t="s">
        <v>504</v>
      </c>
      <c r="H95" s="439"/>
      <c r="I95" s="439"/>
      <c r="J95" s="439"/>
      <c r="K95" s="439"/>
      <c r="L95" s="439"/>
      <c r="M95" s="439"/>
      <c r="N95" s="439"/>
    </row>
    <row r="96" spans="1:14" ht="14.25">
      <c r="A96" s="11" t="s">
        <v>155</v>
      </c>
      <c r="B96" s="16" t="s">
        <v>156</v>
      </c>
      <c r="C96" s="10">
        <v>413955.62</v>
      </c>
      <c r="D96" s="10">
        <v>0</v>
      </c>
      <c r="E96" s="11"/>
      <c r="F96" s="11"/>
      <c r="G96" s="439" t="s">
        <v>505</v>
      </c>
      <c r="H96" s="439"/>
      <c r="I96" s="439"/>
      <c r="J96" s="439"/>
      <c r="K96" s="439"/>
      <c r="L96" s="439"/>
      <c r="M96" s="439"/>
      <c r="N96" s="439"/>
    </row>
    <row r="97" spans="1:14" ht="14.25">
      <c r="A97" s="11" t="s">
        <v>157</v>
      </c>
      <c r="B97" s="16" t="s">
        <v>158</v>
      </c>
      <c r="C97" s="10">
        <v>10523.52</v>
      </c>
      <c r="D97" s="10">
        <v>0</v>
      </c>
      <c r="E97" s="11">
        <v>2012</v>
      </c>
      <c r="F97" s="11">
        <v>2012</v>
      </c>
      <c r="G97" s="439" t="s">
        <v>506</v>
      </c>
      <c r="H97" s="439"/>
      <c r="I97" s="439"/>
      <c r="J97" s="439"/>
      <c r="K97" s="439"/>
      <c r="L97" s="439"/>
      <c r="M97" s="439"/>
      <c r="N97" s="439"/>
    </row>
    <row r="98" spans="1:14" ht="14.25">
      <c r="A98" s="11" t="s">
        <v>312</v>
      </c>
      <c r="B98" s="16" t="s">
        <v>313</v>
      </c>
      <c r="C98" s="10">
        <v>0</v>
      </c>
      <c r="D98" s="10">
        <v>267660</v>
      </c>
      <c r="E98" s="11">
        <v>2013</v>
      </c>
      <c r="F98" s="11">
        <v>2013</v>
      </c>
      <c r="G98" s="439" t="s">
        <v>507</v>
      </c>
      <c r="H98" s="439"/>
      <c r="I98" s="439"/>
      <c r="J98" s="439"/>
      <c r="K98" s="439"/>
      <c r="L98" s="439"/>
      <c r="M98" s="439"/>
      <c r="N98" s="439"/>
    </row>
    <row r="99" spans="1:14" ht="14.25">
      <c r="A99" s="11" t="s">
        <v>311</v>
      </c>
      <c r="B99" s="16" t="s">
        <v>375</v>
      </c>
      <c r="C99" s="10">
        <v>22497.01</v>
      </c>
      <c r="D99" s="10">
        <v>0</v>
      </c>
      <c r="E99" s="11">
        <v>2013</v>
      </c>
      <c r="F99" s="11">
        <v>2013</v>
      </c>
      <c r="G99" s="439" t="s">
        <v>508</v>
      </c>
      <c r="H99" s="439"/>
      <c r="I99" s="439"/>
      <c r="J99" s="439"/>
      <c r="K99" s="439"/>
      <c r="L99" s="439"/>
      <c r="M99" s="439"/>
      <c r="N99" s="439"/>
    </row>
    <row r="100" spans="1:14" ht="30" customHeight="1">
      <c r="A100" s="35" t="s">
        <v>376</v>
      </c>
      <c r="B100" s="36" t="s">
        <v>369</v>
      </c>
      <c r="C100" s="37">
        <v>372935.47</v>
      </c>
      <c r="D100" s="37">
        <v>0</v>
      </c>
      <c r="E100" s="11">
        <v>2014</v>
      </c>
      <c r="F100" s="11">
        <v>2014</v>
      </c>
      <c r="G100" s="440" t="s">
        <v>370</v>
      </c>
      <c r="H100" s="440"/>
      <c r="I100" s="440"/>
      <c r="J100" s="440"/>
      <c r="K100" s="440"/>
      <c r="L100" s="440"/>
      <c r="M100" s="440"/>
      <c r="N100" s="440"/>
    </row>
    <row r="101" spans="1:14" ht="18" customHeight="1">
      <c r="A101" s="11" t="s">
        <v>377</v>
      </c>
      <c r="B101" s="34" t="s">
        <v>371</v>
      </c>
      <c r="C101" s="10">
        <v>372242.19</v>
      </c>
      <c r="D101" s="10">
        <v>0</v>
      </c>
      <c r="E101" s="11">
        <v>2014</v>
      </c>
      <c r="F101" s="11">
        <v>2014</v>
      </c>
      <c r="G101" s="441" t="s">
        <v>372</v>
      </c>
      <c r="H101" s="441"/>
      <c r="I101" s="441"/>
      <c r="J101" s="441"/>
      <c r="K101" s="441"/>
      <c r="L101" s="441"/>
      <c r="M101" s="441"/>
      <c r="N101" s="441"/>
    </row>
    <row r="102" spans="1:14" ht="25.5">
      <c r="A102" s="11" t="s">
        <v>379</v>
      </c>
      <c r="B102" s="34" t="s">
        <v>378</v>
      </c>
      <c r="C102" s="10">
        <v>11771.74</v>
      </c>
      <c r="D102" s="10">
        <v>0</v>
      </c>
      <c r="E102" s="11">
        <v>2014</v>
      </c>
      <c r="F102" s="11">
        <v>2014</v>
      </c>
      <c r="G102" s="439" t="s">
        <v>509</v>
      </c>
      <c r="H102" s="439"/>
      <c r="I102" s="439"/>
      <c r="J102" s="439"/>
      <c r="K102" s="439"/>
      <c r="L102" s="439"/>
      <c r="M102" s="439"/>
      <c r="N102" s="439"/>
    </row>
    <row r="103" spans="1:14" ht="18.75" customHeight="1">
      <c r="A103" s="11" t="s">
        <v>381</v>
      </c>
      <c r="B103" s="34" t="s">
        <v>380</v>
      </c>
      <c r="C103" s="10">
        <v>599361.71</v>
      </c>
      <c r="D103" s="10">
        <v>0</v>
      </c>
      <c r="E103" s="11">
        <v>2014</v>
      </c>
      <c r="F103" s="11">
        <v>2014</v>
      </c>
      <c r="G103" s="440" t="s">
        <v>373</v>
      </c>
      <c r="H103" s="440"/>
      <c r="I103" s="440"/>
      <c r="J103" s="440"/>
      <c r="K103" s="440"/>
      <c r="L103" s="440"/>
      <c r="M103" s="440"/>
      <c r="N103" s="440"/>
    </row>
    <row r="104" spans="1:14" ht="25.5">
      <c r="A104" s="11" t="s">
        <v>382</v>
      </c>
      <c r="B104" s="34" t="s">
        <v>383</v>
      </c>
      <c r="C104" s="10">
        <v>53430.12</v>
      </c>
      <c r="D104" s="10">
        <v>0</v>
      </c>
      <c r="E104" s="11">
        <v>2014</v>
      </c>
      <c r="F104" s="11">
        <v>2014</v>
      </c>
      <c r="G104" s="440" t="s">
        <v>428</v>
      </c>
      <c r="H104" s="440"/>
      <c r="I104" s="440"/>
      <c r="J104" s="440"/>
      <c r="K104" s="440"/>
      <c r="L104" s="440"/>
      <c r="M104" s="440"/>
      <c r="N104" s="440"/>
    </row>
    <row r="105" spans="1:14" ht="18" customHeight="1">
      <c r="A105" s="11" t="s">
        <v>384</v>
      </c>
      <c r="B105" s="34" t="s">
        <v>385</v>
      </c>
      <c r="C105" s="10">
        <v>841204.12</v>
      </c>
      <c r="D105" s="10">
        <v>0</v>
      </c>
      <c r="E105" s="11">
        <v>2014</v>
      </c>
      <c r="F105" s="11">
        <v>2014</v>
      </c>
      <c r="G105" s="440" t="s">
        <v>429</v>
      </c>
      <c r="H105" s="440"/>
      <c r="I105" s="440"/>
      <c r="J105" s="440"/>
      <c r="K105" s="440"/>
      <c r="L105" s="440"/>
      <c r="M105" s="440"/>
      <c r="N105" s="440"/>
    </row>
    <row r="106" spans="1:14" ht="25.5" customHeight="1">
      <c r="A106" s="11" t="s">
        <v>386</v>
      </c>
      <c r="B106" s="34" t="s">
        <v>387</v>
      </c>
      <c r="C106" s="10">
        <v>8774.81</v>
      </c>
      <c r="D106" s="10">
        <v>0</v>
      </c>
      <c r="E106" s="11">
        <v>2014</v>
      </c>
      <c r="F106" s="11">
        <v>2014</v>
      </c>
      <c r="G106" s="440" t="s">
        <v>428</v>
      </c>
      <c r="H106" s="440"/>
      <c r="I106" s="440"/>
      <c r="J106" s="440"/>
      <c r="K106" s="440"/>
      <c r="L106" s="440"/>
      <c r="M106" s="440"/>
      <c r="N106" s="440"/>
    </row>
    <row r="107" spans="1:14" ht="26.25" customHeight="1">
      <c r="A107" s="11" t="s">
        <v>388</v>
      </c>
      <c r="B107" s="34" t="s">
        <v>389</v>
      </c>
      <c r="C107" s="10">
        <v>11732.6</v>
      </c>
      <c r="D107" s="10">
        <v>0</v>
      </c>
      <c r="E107" s="11">
        <v>2014</v>
      </c>
      <c r="F107" s="11">
        <v>2014</v>
      </c>
      <c r="G107" s="438" t="s">
        <v>510</v>
      </c>
      <c r="H107" s="438"/>
      <c r="I107" s="438"/>
      <c r="J107" s="438"/>
      <c r="K107" s="438"/>
      <c r="L107" s="438"/>
      <c r="M107" s="438"/>
      <c r="N107" s="438"/>
    </row>
    <row r="108" spans="1:14" ht="27" customHeight="1">
      <c r="A108" s="11" t="s">
        <v>390</v>
      </c>
      <c r="B108" s="34" t="s">
        <v>389</v>
      </c>
      <c r="C108" s="10">
        <v>12425.23</v>
      </c>
      <c r="D108" s="10">
        <v>0</v>
      </c>
      <c r="E108" s="11">
        <v>2014</v>
      </c>
      <c r="F108" s="11">
        <v>2014</v>
      </c>
      <c r="G108" s="438" t="s">
        <v>511</v>
      </c>
      <c r="H108" s="438"/>
      <c r="I108" s="438"/>
      <c r="J108" s="438"/>
      <c r="K108" s="438"/>
      <c r="L108" s="438"/>
      <c r="M108" s="438"/>
      <c r="N108" s="438"/>
    </row>
    <row r="109" spans="1:14" ht="25.5">
      <c r="A109" s="24" t="s">
        <v>391</v>
      </c>
      <c r="B109" s="87" t="s">
        <v>430</v>
      </c>
      <c r="C109" s="38">
        <v>4998501.77</v>
      </c>
      <c r="D109" s="84">
        <v>0</v>
      </c>
      <c r="E109" s="85">
        <v>2014</v>
      </c>
      <c r="F109" s="17">
        <v>2014</v>
      </c>
      <c r="G109" s="439" t="s">
        <v>512</v>
      </c>
      <c r="H109" s="439"/>
      <c r="I109" s="439"/>
      <c r="J109" s="439"/>
      <c r="K109" s="439"/>
      <c r="L109" s="439"/>
      <c r="M109" s="439"/>
      <c r="N109" s="439"/>
    </row>
    <row r="110" spans="1:14" ht="14.25">
      <c r="A110" s="24" t="s">
        <v>841</v>
      </c>
      <c r="B110" s="87" t="s">
        <v>842</v>
      </c>
      <c r="C110" s="38">
        <v>608136</v>
      </c>
      <c r="D110" s="84">
        <v>0</v>
      </c>
      <c r="E110" s="85"/>
      <c r="F110" s="17"/>
      <c r="G110" s="67"/>
      <c r="H110" s="67"/>
      <c r="I110" s="67"/>
      <c r="J110" s="67"/>
      <c r="K110" s="67"/>
      <c r="L110" s="67"/>
      <c r="M110" s="67"/>
      <c r="N110" s="67"/>
    </row>
    <row r="111" spans="1:14" ht="14.25">
      <c r="A111" s="11" t="s">
        <v>540</v>
      </c>
      <c r="B111" s="11" t="s">
        <v>541</v>
      </c>
      <c r="C111" s="10">
        <v>6290</v>
      </c>
      <c r="D111" s="10">
        <v>0</v>
      </c>
      <c r="E111" s="11">
        <v>2015</v>
      </c>
      <c r="F111" s="9"/>
      <c r="G111" s="445"/>
      <c r="H111" s="445"/>
      <c r="I111" s="445"/>
      <c r="J111" s="445"/>
      <c r="K111" s="445"/>
      <c r="L111" s="445"/>
      <c r="M111" s="445"/>
      <c r="N111" s="445"/>
    </row>
    <row r="112" spans="1:14" ht="14.25">
      <c r="A112" s="11" t="s">
        <v>542</v>
      </c>
      <c r="B112" s="11" t="s">
        <v>543</v>
      </c>
      <c r="C112" s="10">
        <v>366865.79</v>
      </c>
      <c r="D112" s="10">
        <v>0</v>
      </c>
      <c r="E112" s="11">
        <v>2015</v>
      </c>
      <c r="F112" s="13"/>
      <c r="G112" s="445"/>
      <c r="H112" s="445"/>
      <c r="I112" s="445"/>
      <c r="J112" s="445"/>
      <c r="K112" s="445"/>
      <c r="L112" s="445"/>
      <c r="M112" s="445"/>
      <c r="N112" s="445"/>
    </row>
    <row r="113" spans="1:14" ht="14.25">
      <c r="A113" s="11" t="s">
        <v>544</v>
      </c>
      <c r="B113" s="11" t="s">
        <v>545</v>
      </c>
      <c r="C113" s="10">
        <v>344154.91</v>
      </c>
      <c r="D113" s="10">
        <v>0</v>
      </c>
      <c r="E113" s="11">
        <v>2015</v>
      </c>
      <c r="F113" s="13"/>
      <c r="G113" s="445"/>
      <c r="H113" s="445"/>
      <c r="I113" s="445"/>
      <c r="J113" s="445"/>
      <c r="K113" s="445"/>
      <c r="L113" s="445"/>
      <c r="M113" s="445"/>
      <c r="N113" s="445"/>
    </row>
    <row r="114" spans="1:14" ht="15" customHeight="1">
      <c r="A114" s="11" t="s">
        <v>546</v>
      </c>
      <c r="B114" s="11" t="s">
        <v>547</v>
      </c>
      <c r="C114" s="10">
        <v>454538</v>
      </c>
      <c r="D114" s="10">
        <v>0</v>
      </c>
      <c r="E114" s="11">
        <v>2015</v>
      </c>
      <c r="F114" s="13"/>
      <c r="G114" s="445"/>
      <c r="H114" s="445"/>
      <c r="I114" s="445"/>
      <c r="J114" s="445"/>
      <c r="K114" s="445"/>
      <c r="L114" s="445"/>
      <c r="M114" s="445"/>
      <c r="N114" s="445"/>
    </row>
    <row r="115" spans="1:14" ht="14.25">
      <c r="A115" s="11" t="s">
        <v>548</v>
      </c>
      <c r="B115" s="11" t="s">
        <v>549</v>
      </c>
      <c r="C115" s="10">
        <v>210591.78</v>
      </c>
      <c r="D115" s="10">
        <v>0</v>
      </c>
      <c r="E115" s="11">
        <v>2015</v>
      </c>
      <c r="F115" s="13"/>
      <c r="G115" s="445"/>
      <c r="H115" s="445"/>
      <c r="I115" s="445"/>
      <c r="J115" s="445"/>
      <c r="K115" s="445"/>
      <c r="L115" s="445"/>
      <c r="M115" s="445"/>
      <c r="N115" s="445"/>
    </row>
    <row r="116" spans="1:14" ht="14.25">
      <c r="A116" s="11" t="s">
        <v>550</v>
      </c>
      <c r="B116" s="11" t="s">
        <v>551</v>
      </c>
      <c r="C116" s="10">
        <v>3600</v>
      </c>
      <c r="D116" s="10">
        <v>0</v>
      </c>
      <c r="E116" s="11">
        <v>2015</v>
      </c>
      <c r="F116" s="13"/>
      <c r="G116" s="445"/>
      <c r="H116" s="445"/>
      <c r="I116" s="445"/>
      <c r="J116" s="445"/>
      <c r="K116" s="445"/>
      <c r="L116" s="445"/>
      <c r="M116" s="445"/>
      <c r="N116" s="445"/>
    </row>
    <row r="117" spans="1:14" ht="14.25">
      <c r="A117" s="11" t="s">
        <v>552</v>
      </c>
      <c r="B117" s="11" t="s">
        <v>553</v>
      </c>
      <c r="C117" s="10">
        <v>3600</v>
      </c>
      <c r="D117" s="10">
        <v>0</v>
      </c>
      <c r="E117" s="11">
        <v>2015</v>
      </c>
      <c r="F117" s="13"/>
      <c r="G117" s="445"/>
      <c r="H117" s="445"/>
      <c r="I117" s="445"/>
      <c r="J117" s="445"/>
      <c r="K117" s="445"/>
      <c r="L117" s="445"/>
      <c r="M117" s="445"/>
      <c r="N117" s="445"/>
    </row>
    <row r="118" spans="1:14" ht="14.25">
      <c r="A118" s="11" t="s">
        <v>554</v>
      </c>
      <c r="B118" s="11" t="s">
        <v>555</v>
      </c>
      <c r="C118" s="10">
        <v>4985.26</v>
      </c>
      <c r="D118" s="10">
        <v>0</v>
      </c>
      <c r="E118" s="11">
        <v>2015</v>
      </c>
      <c r="F118" s="13"/>
      <c r="G118" s="445"/>
      <c r="H118" s="445"/>
      <c r="I118" s="445"/>
      <c r="J118" s="445"/>
      <c r="K118" s="445"/>
      <c r="L118" s="445"/>
      <c r="M118" s="445"/>
      <c r="N118" s="445"/>
    </row>
    <row r="119" spans="1:14" ht="14.25">
      <c r="A119" s="11" t="s">
        <v>556</v>
      </c>
      <c r="B119" s="11" t="s">
        <v>557</v>
      </c>
      <c r="C119" s="10">
        <v>4000</v>
      </c>
      <c r="D119" s="10">
        <v>0</v>
      </c>
      <c r="E119" s="11">
        <v>2015</v>
      </c>
      <c r="F119" s="13"/>
      <c r="G119" s="445"/>
      <c r="H119" s="445"/>
      <c r="I119" s="445"/>
      <c r="J119" s="445"/>
      <c r="K119" s="445"/>
      <c r="L119" s="445"/>
      <c r="M119" s="445"/>
      <c r="N119" s="445"/>
    </row>
    <row r="120" spans="1:14" ht="14.25">
      <c r="A120" s="11" t="s">
        <v>558</v>
      </c>
      <c r="B120" s="11" t="s">
        <v>557</v>
      </c>
      <c r="C120" s="10">
        <v>4000</v>
      </c>
      <c r="D120" s="10">
        <v>0</v>
      </c>
      <c r="E120" s="11">
        <v>2015</v>
      </c>
      <c r="F120" s="13"/>
      <c r="G120" s="445"/>
      <c r="H120" s="445"/>
      <c r="I120" s="445"/>
      <c r="J120" s="445"/>
      <c r="K120" s="445"/>
      <c r="L120" s="445"/>
      <c r="M120" s="445"/>
      <c r="N120" s="445"/>
    </row>
    <row r="121" spans="1:14" ht="14.25">
      <c r="A121" s="11" t="s">
        <v>559</v>
      </c>
      <c r="B121" s="11" t="s">
        <v>560</v>
      </c>
      <c r="C121" s="10">
        <v>5325.25</v>
      </c>
      <c r="D121" s="10">
        <v>0</v>
      </c>
      <c r="E121" s="11">
        <v>2015</v>
      </c>
      <c r="F121" s="13"/>
      <c r="G121" s="445"/>
      <c r="H121" s="445"/>
      <c r="I121" s="445"/>
      <c r="J121" s="445"/>
      <c r="K121" s="445"/>
      <c r="L121" s="445"/>
      <c r="M121" s="445"/>
      <c r="N121" s="445"/>
    </row>
    <row r="122" spans="1:14" ht="14.25">
      <c r="A122" s="11" t="s">
        <v>561</v>
      </c>
      <c r="B122" s="11" t="s">
        <v>562</v>
      </c>
      <c r="C122" s="10">
        <v>5325.23</v>
      </c>
      <c r="D122" s="10">
        <v>0</v>
      </c>
      <c r="E122" s="11">
        <v>2015</v>
      </c>
      <c r="F122" s="13"/>
      <c r="G122" s="445"/>
      <c r="H122" s="445"/>
      <c r="I122" s="445"/>
      <c r="J122" s="445"/>
      <c r="K122" s="445"/>
      <c r="L122" s="445"/>
      <c r="M122" s="445"/>
      <c r="N122" s="445"/>
    </row>
    <row r="123" spans="1:14" ht="14.25">
      <c r="A123" s="11" t="s">
        <v>564</v>
      </c>
      <c r="B123" s="11" t="s">
        <v>563</v>
      </c>
      <c r="C123" s="10">
        <v>5325.23</v>
      </c>
      <c r="D123" s="10">
        <v>0</v>
      </c>
      <c r="E123" s="11">
        <v>2015</v>
      </c>
      <c r="F123" s="13"/>
      <c r="G123" s="445"/>
      <c r="H123" s="445"/>
      <c r="I123" s="445"/>
      <c r="J123" s="445"/>
      <c r="K123" s="445"/>
      <c r="L123" s="445"/>
      <c r="M123" s="445"/>
      <c r="N123" s="445"/>
    </row>
    <row r="124" spans="1:14" ht="14.25">
      <c r="A124" s="11" t="s">
        <v>565</v>
      </c>
      <c r="B124" s="11" t="s">
        <v>566</v>
      </c>
      <c r="C124" s="10">
        <v>5158.55</v>
      </c>
      <c r="D124" s="10">
        <v>0</v>
      </c>
      <c r="E124" s="11">
        <v>2015</v>
      </c>
      <c r="F124" s="13"/>
      <c r="G124" s="445"/>
      <c r="H124" s="445"/>
      <c r="I124" s="445"/>
      <c r="J124" s="445"/>
      <c r="K124" s="445"/>
      <c r="L124" s="445"/>
      <c r="M124" s="445"/>
      <c r="N124" s="445"/>
    </row>
    <row r="125" spans="1:14" ht="14.25">
      <c r="A125" s="11" t="s">
        <v>567</v>
      </c>
      <c r="B125" s="11" t="s">
        <v>566</v>
      </c>
      <c r="C125" s="10">
        <v>5158.54</v>
      </c>
      <c r="D125" s="10">
        <v>0</v>
      </c>
      <c r="E125" s="11">
        <v>2015</v>
      </c>
      <c r="F125" s="13"/>
      <c r="G125" s="445"/>
      <c r="H125" s="445"/>
      <c r="I125" s="445"/>
      <c r="J125" s="445"/>
      <c r="K125" s="445"/>
      <c r="L125" s="445"/>
      <c r="M125" s="445"/>
      <c r="N125" s="445"/>
    </row>
    <row r="126" spans="1:14" ht="14.25">
      <c r="A126" s="11" t="s">
        <v>568</v>
      </c>
      <c r="B126" s="11" t="s">
        <v>569</v>
      </c>
      <c r="C126" s="10">
        <v>5158.54</v>
      </c>
      <c r="D126" s="10">
        <v>0</v>
      </c>
      <c r="E126" s="11">
        <v>2015</v>
      </c>
      <c r="F126" s="13"/>
      <c r="G126" s="445"/>
      <c r="H126" s="445"/>
      <c r="I126" s="445"/>
      <c r="J126" s="445"/>
      <c r="K126" s="445"/>
      <c r="L126" s="445"/>
      <c r="M126" s="445"/>
      <c r="N126" s="445"/>
    </row>
    <row r="127" spans="1:14" ht="14.25">
      <c r="A127" s="11" t="s">
        <v>570</v>
      </c>
      <c r="B127" s="11" t="s">
        <v>557</v>
      </c>
      <c r="C127" s="10">
        <v>5158.54</v>
      </c>
      <c r="D127" s="10">
        <v>0</v>
      </c>
      <c r="E127" s="11">
        <v>2015</v>
      </c>
      <c r="F127" s="13"/>
      <c r="G127" s="445"/>
      <c r="H127" s="445"/>
      <c r="I127" s="445"/>
      <c r="J127" s="445"/>
      <c r="K127" s="445"/>
      <c r="L127" s="445"/>
      <c r="M127" s="445"/>
      <c r="N127" s="445"/>
    </row>
    <row r="128" spans="1:14" ht="14.25">
      <c r="A128" s="11" t="s">
        <v>571</v>
      </c>
      <c r="B128" s="11" t="s">
        <v>572</v>
      </c>
      <c r="C128" s="10">
        <v>5675</v>
      </c>
      <c r="D128" s="10">
        <v>0</v>
      </c>
      <c r="E128" s="11">
        <v>2015</v>
      </c>
      <c r="F128" s="13"/>
      <c r="G128" s="445"/>
      <c r="H128" s="445"/>
      <c r="I128" s="445"/>
      <c r="J128" s="445"/>
      <c r="K128" s="445"/>
      <c r="L128" s="445"/>
      <c r="M128" s="445"/>
      <c r="N128" s="445"/>
    </row>
    <row r="129" spans="1:14" ht="14.25">
      <c r="A129" s="11" t="s">
        <v>573</v>
      </c>
      <c r="B129" s="11" t="s">
        <v>574</v>
      </c>
      <c r="C129" s="10">
        <v>5675</v>
      </c>
      <c r="D129" s="10">
        <v>0</v>
      </c>
      <c r="E129" s="11">
        <v>2015</v>
      </c>
      <c r="F129" s="13"/>
      <c r="G129" s="445"/>
      <c r="H129" s="445"/>
      <c r="I129" s="445"/>
      <c r="J129" s="445"/>
      <c r="K129" s="445"/>
      <c r="L129" s="445"/>
      <c r="M129" s="445"/>
      <c r="N129" s="445"/>
    </row>
    <row r="130" spans="1:14" ht="14.25">
      <c r="A130" s="11" t="s">
        <v>575</v>
      </c>
      <c r="B130" s="11" t="s">
        <v>576</v>
      </c>
      <c r="C130" s="10">
        <v>4500</v>
      </c>
      <c r="D130" s="10">
        <v>0</v>
      </c>
      <c r="E130" s="11">
        <v>2015</v>
      </c>
      <c r="F130" s="13"/>
      <c r="G130" s="445"/>
      <c r="H130" s="445"/>
      <c r="I130" s="445"/>
      <c r="J130" s="445"/>
      <c r="K130" s="445"/>
      <c r="L130" s="445"/>
      <c r="M130" s="445"/>
      <c r="N130" s="445"/>
    </row>
    <row r="131" spans="1:14" ht="14.25">
      <c r="A131" s="11" t="s">
        <v>577</v>
      </c>
      <c r="B131" s="11" t="s">
        <v>578</v>
      </c>
      <c r="C131" s="10">
        <v>4500</v>
      </c>
      <c r="D131" s="10">
        <v>0</v>
      </c>
      <c r="E131" s="11">
        <v>2015</v>
      </c>
      <c r="F131" s="13"/>
      <c r="G131" s="445"/>
      <c r="H131" s="445"/>
      <c r="I131" s="445"/>
      <c r="J131" s="445"/>
      <c r="K131" s="445"/>
      <c r="L131" s="445"/>
      <c r="M131" s="445"/>
      <c r="N131" s="445"/>
    </row>
    <row r="132" spans="1:14" ht="14.25">
      <c r="A132" s="11" t="s">
        <v>579</v>
      </c>
      <c r="B132" s="11" t="s">
        <v>574</v>
      </c>
      <c r="C132" s="10">
        <v>4500</v>
      </c>
      <c r="D132" s="10">
        <v>0</v>
      </c>
      <c r="E132" s="11">
        <v>2015</v>
      </c>
      <c r="F132" s="13"/>
      <c r="G132" s="445"/>
      <c r="H132" s="445"/>
      <c r="I132" s="445"/>
      <c r="J132" s="445"/>
      <c r="K132" s="445"/>
      <c r="L132" s="445"/>
      <c r="M132" s="445"/>
      <c r="N132" s="445"/>
    </row>
    <row r="133" spans="1:14" ht="14.25">
      <c r="A133" s="11" t="s">
        <v>848</v>
      </c>
      <c r="B133" s="11" t="s">
        <v>574</v>
      </c>
      <c r="C133" s="10">
        <v>5490</v>
      </c>
      <c r="D133" s="10">
        <v>0</v>
      </c>
      <c r="E133" s="11">
        <v>2015</v>
      </c>
      <c r="F133" s="13"/>
      <c r="G133" s="445"/>
      <c r="H133" s="445"/>
      <c r="I133" s="445"/>
      <c r="J133" s="445"/>
      <c r="K133" s="445"/>
      <c r="L133" s="445"/>
      <c r="M133" s="445"/>
      <c r="N133" s="445"/>
    </row>
    <row r="134" spans="1:14" ht="14.25">
      <c r="A134" s="11" t="s">
        <v>580</v>
      </c>
      <c r="B134" s="11" t="s">
        <v>581</v>
      </c>
      <c r="C134" s="10">
        <v>5700</v>
      </c>
      <c r="D134" s="10">
        <v>0</v>
      </c>
      <c r="E134" s="11">
        <v>2015</v>
      </c>
      <c r="F134" s="13"/>
      <c r="G134" s="445"/>
      <c r="H134" s="445"/>
      <c r="I134" s="445"/>
      <c r="J134" s="445"/>
      <c r="K134" s="445"/>
      <c r="L134" s="445"/>
      <c r="M134" s="445"/>
      <c r="N134" s="445"/>
    </row>
    <row r="135" spans="1:14" ht="14.25">
      <c r="A135" s="11" t="s">
        <v>582</v>
      </c>
      <c r="B135" s="11" t="s">
        <v>583</v>
      </c>
      <c r="C135" s="10">
        <v>3799.47</v>
      </c>
      <c r="D135" s="10">
        <v>0</v>
      </c>
      <c r="E135" s="11">
        <v>2015</v>
      </c>
      <c r="F135" s="13"/>
      <c r="G135" s="445"/>
      <c r="H135" s="445"/>
      <c r="I135" s="445"/>
      <c r="J135" s="445"/>
      <c r="K135" s="445"/>
      <c r="L135" s="445"/>
      <c r="M135" s="445"/>
      <c r="N135" s="445"/>
    </row>
    <row r="136" spans="1:14" ht="14.25">
      <c r="A136" s="11" t="s">
        <v>584</v>
      </c>
      <c r="B136" s="11" t="s">
        <v>583</v>
      </c>
      <c r="C136" s="10">
        <v>3799.47</v>
      </c>
      <c r="D136" s="10">
        <v>0</v>
      </c>
      <c r="E136" s="11">
        <v>2015</v>
      </c>
      <c r="F136" s="13"/>
      <c r="G136" s="445"/>
      <c r="H136" s="445"/>
      <c r="I136" s="445"/>
      <c r="J136" s="445"/>
      <c r="K136" s="445"/>
      <c r="L136" s="445"/>
      <c r="M136" s="445"/>
      <c r="N136" s="445"/>
    </row>
    <row r="137" spans="1:14" ht="14.25">
      <c r="A137" s="11" t="s">
        <v>585</v>
      </c>
      <c r="B137" s="11" t="s">
        <v>586</v>
      </c>
      <c r="C137" s="10">
        <v>0</v>
      </c>
      <c r="D137" s="10">
        <v>520275</v>
      </c>
      <c r="E137" s="11">
        <v>2016</v>
      </c>
      <c r="F137" s="13"/>
      <c r="G137" s="445"/>
      <c r="H137" s="445"/>
      <c r="I137" s="445"/>
      <c r="J137" s="445"/>
      <c r="K137" s="445"/>
      <c r="L137" s="445"/>
      <c r="M137" s="445"/>
      <c r="N137" s="445"/>
    </row>
    <row r="138" spans="1:14" ht="14.25">
      <c r="A138" s="11" t="s">
        <v>587</v>
      </c>
      <c r="B138" s="11" t="s">
        <v>588</v>
      </c>
      <c r="C138" s="10">
        <v>0</v>
      </c>
      <c r="D138" s="10">
        <v>207000</v>
      </c>
      <c r="E138" s="11">
        <v>2016</v>
      </c>
      <c r="F138" s="13"/>
      <c r="G138" s="445"/>
      <c r="H138" s="445"/>
      <c r="I138" s="445"/>
      <c r="J138" s="445"/>
      <c r="K138" s="445"/>
      <c r="L138" s="445"/>
      <c r="M138" s="445"/>
      <c r="N138" s="445"/>
    </row>
    <row r="139" spans="1:14" ht="14.25">
      <c r="A139" s="11" t="s">
        <v>589</v>
      </c>
      <c r="B139" s="11" t="s">
        <v>590</v>
      </c>
      <c r="C139" s="10">
        <v>0</v>
      </c>
      <c r="D139" s="10">
        <v>185595</v>
      </c>
      <c r="E139" s="11">
        <v>2016</v>
      </c>
      <c r="F139" s="13"/>
      <c r="G139" s="445"/>
      <c r="H139" s="445"/>
      <c r="I139" s="445"/>
      <c r="J139" s="445"/>
      <c r="K139" s="445"/>
      <c r="L139" s="445"/>
      <c r="M139" s="445"/>
      <c r="N139" s="445"/>
    </row>
    <row r="140" spans="1:14" ht="14.25">
      <c r="A140" s="11" t="s">
        <v>591</v>
      </c>
      <c r="B140" s="11" t="s">
        <v>592</v>
      </c>
      <c r="C140" s="10">
        <v>382905.99</v>
      </c>
      <c r="D140" s="10">
        <v>0</v>
      </c>
      <c r="E140" s="11">
        <v>2016</v>
      </c>
      <c r="F140" s="13"/>
      <c r="G140" s="445"/>
      <c r="H140" s="445"/>
      <c r="I140" s="445"/>
      <c r="J140" s="445"/>
      <c r="K140" s="445"/>
      <c r="L140" s="445"/>
      <c r="M140" s="445"/>
      <c r="N140" s="445"/>
    </row>
    <row r="141" spans="1:14" ht="14.25">
      <c r="A141" s="11" t="s">
        <v>593</v>
      </c>
      <c r="B141" s="11" t="s">
        <v>594</v>
      </c>
      <c r="C141" s="10">
        <v>0</v>
      </c>
      <c r="D141" s="10">
        <v>150285</v>
      </c>
      <c r="E141" s="11">
        <v>2016</v>
      </c>
      <c r="F141" s="13"/>
      <c r="G141" s="445"/>
      <c r="H141" s="445"/>
      <c r="I141" s="445"/>
      <c r="J141" s="445"/>
      <c r="K141" s="445"/>
      <c r="L141" s="445"/>
      <c r="M141" s="445"/>
      <c r="N141" s="445"/>
    </row>
    <row r="142" spans="1:14" ht="14.25">
      <c r="A142" s="11" t="s">
        <v>595</v>
      </c>
      <c r="B142" s="11" t="s">
        <v>596</v>
      </c>
      <c r="C142" s="10">
        <v>52601.19</v>
      </c>
      <c r="D142" s="10">
        <v>0</v>
      </c>
      <c r="E142" s="11">
        <v>2016</v>
      </c>
      <c r="F142" s="13"/>
      <c r="G142" s="445"/>
      <c r="H142" s="445"/>
      <c r="I142" s="445"/>
      <c r="J142" s="445"/>
      <c r="K142" s="445"/>
      <c r="L142" s="445"/>
      <c r="M142" s="445"/>
      <c r="N142" s="445"/>
    </row>
    <row r="143" spans="1:14" ht="14.25">
      <c r="A143" s="11" t="s">
        <v>597</v>
      </c>
      <c r="B143" s="11" t="s">
        <v>598</v>
      </c>
      <c r="C143" s="10">
        <v>0</v>
      </c>
      <c r="D143" s="10">
        <v>216615</v>
      </c>
      <c r="E143" s="11">
        <v>2016</v>
      </c>
      <c r="F143" s="13"/>
      <c r="G143" s="445"/>
      <c r="H143" s="445"/>
      <c r="I143" s="445"/>
      <c r="J143" s="445"/>
      <c r="K143" s="445"/>
      <c r="L143" s="445"/>
      <c r="M143" s="445"/>
      <c r="N143" s="445"/>
    </row>
    <row r="144" spans="1:14" ht="14.25">
      <c r="A144" s="11" t="s">
        <v>599</v>
      </c>
      <c r="B144" s="11" t="s">
        <v>600</v>
      </c>
      <c r="C144" s="10">
        <v>806605.25</v>
      </c>
      <c r="D144" s="10">
        <v>0</v>
      </c>
      <c r="E144" s="11">
        <v>2016</v>
      </c>
      <c r="F144" s="13"/>
      <c r="G144" s="445"/>
      <c r="H144" s="445"/>
      <c r="I144" s="445"/>
      <c r="J144" s="445"/>
      <c r="K144" s="445"/>
      <c r="L144" s="445"/>
      <c r="M144" s="445"/>
      <c r="N144" s="445"/>
    </row>
    <row r="145" spans="1:14" ht="14.25">
      <c r="A145" s="11" t="s">
        <v>849</v>
      </c>
      <c r="B145" s="11" t="s">
        <v>850</v>
      </c>
      <c r="C145" s="70">
        <v>70000</v>
      </c>
      <c r="D145" s="70">
        <v>0</v>
      </c>
      <c r="E145" s="11"/>
      <c r="F145" s="13"/>
      <c r="G145" s="445"/>
      <c r="H145" s="445"/>
      <c r="I145" s="445"/>
      <c r="J145" s="445"/>
      <c r="K145" s="445"/>
      <c r="L145" s="445"/>
      <c r="M145" s="445"/>
      <c r="N145" s="445"/>
    </row>
    <row r="146" spans="1:6" ht="14.25">
      <c r="A146" s="12" t="s">
        <v>851</v>
      </c>
      <c r="B146" s="12" t="s">
        <v>852</v>
      </c>
      <c r="C146" s="14">
        <v>16669.96</v>
      </c>
      <c r="D146" s="86">
        <v>0</v>
      </c>
      <c r="E146" s="12">
        <v>2016</v>
      </c>
      <c r="F146" s="1"/>
    </row>
    <row r="147" spans="1:6" ht="14.25">
      <c r="A147" s="12" t="s">
        <v>853</v>
      </c>
      <c r="B147" s="12" t="s">
        <v>854</v>
      </c>
      <c r="C147" s="14">
        <v>10640</v>
      </c>
      <c r="D147" s="86">
        <v>0</v>
      </c>
      <c r="E147" s="88"/>
      <c r="F147" s="1"/>
    </row>
    <row r="148" spans="1:6" ht="14.25">
      <c r="A148" s="11" t="s">
        <v>855</v>
      </c>
      <c r="B148" s="11" t="s">
        <v>856</v>
      </c>
      <c r="C148" s="10">
        <v>12631.52</v>
      </c>
      <c r="D148" s="10">
        <v>0</v>
      </c>
      <c r="E148" s="11">
        <v>2016</v>
      </c>
      <c r="F148" s="13"/>
    </row>
    <row r="149" spans="1:6" ht="14.25">
      <c r="A149" s="11" t="s">
        <v>857</v>
      </c>
      <c r="B149" s="11" t="s">
        <v>856</v>
      </c>
      <c r="C149" s="10">
        <v>12631.52</v>
      </c>
      <c r="D149" s="10">
        <v>0</v>
      </c>
      <c r="E149" s="11">
        <v>2016</v>
      </c>
      <c r="F149" s="13"/>
    </row>
    <row r="150" spans="1:6" ht="14.25">
      <c r="A150" s="11" t="s">
        <v>858</v>
      </c>
      <c r="B150" s="11" t="s">
        <v>856</v>
      </c>
      <c r="C150" s="10">
        <v>12631.52</v>
      </c>
      <c r="D150" s="10">
        <v>0</v>
      </c>
      <c r="E150" s="11">
        <v>2016</v>
      </c>
      <c r="F150" s="13"/>
    </row>
    <row r="151" spans="1:6" ht="14.25">
      <c r="A151" s="11" t="s">
        <v>883</v>
      </c>
      <c r="B151" s="11" t="s">
        <v>884</v>
      </c>
      <c r="C151" s="10">
        <v>4168.35</v>
      </c>
      <c r="D151" s="10">
        <v>0</v>
      </c>
      <c r="E151" s="11">
        <v>2017</v>
      </c>
      <c r="F151" s="13"/>
    </row>
    <row r="152" spans="1:6" ht="14.25">
      <c r="A152" s="11" t="s">
        <v>885</v>
      </c>
      <c r="B152" s="11" t="s">
        <v>886</v>
      </c>
      <c r="C152" s="10">
        <v>7995</v>
      </c>
      <c r="D152" s="10">
        <v>0</v>
      </c>
      <c r="E152" s="11">
        <v>2017</v>
      </c>
      <c r="F152" s="13"/>
    </row>
    <row r="153" spans="1:6" ht="14.25">
      <c r="A153" s="11" t="s">
        <v>887</v>
      </c>
      <c r="B153" s="11" t="s">
        <v>888</v>
      </c>
      <c r="C153" s="10">
        <v>9568.87</v>
      </c>
      <c r="D153" s="10">
        <v>0</v>
      </c>
      <c r="E153" s="11">
        <v>2017</v>
      </c>
      <c r="F153" s="13"/>
    </row>
    <row r="154" spans="1:6" ht="14.25">
      <c r="A154" s="68"/>
      <c r="B154" s="68"/>
      <c r="C154" s="69">
        <f>SUM(C4:C153)</f>
        <v>16834404.36</v>
      </c>
      <c r="D154" s="69">
        <f>SUM(D4:D153)</f>
        <v>19024705</v>
      </c>
      <c r="E154" s="68"/>
      <c r="F154" s="68"/>
    </row>
  </sheetData>
  <sheetProtection/>
  <mergeCells count="128">
    <mergeCell ref="G141:N141"/>
    <mergeCell ref="G142:N142"/>
    <mergeCell ref="G143:N143"/>
    <mergeCell ref="G144:N144"/>
    <mergeCell ref="G145:N145"/>
    <mergeCell ref="G135:N135"/>
    <mergeCell ref="G136:N136"/>
    <mergeCell ref="G137:N137"/>
    <mergeCell ref="G138:N138"/>
    <mergeCell ref="G139:N139"/>
    <mergeCell ref="G140:N140"/>
    <mergeCell ref="G129:N129"/>
    <mergeCell ref="G130:N130"/>
    <mergeCell ref="G131:N131"/>
    <mergeCell ref="G132:N132"/>
    <mergeCell ref="G133:N133"/>
    <mergeCell ref="G134:N134"/>
    <mergeCell ref="G123:N123"/>
    <mergeCell ref="G124:N124"/>
    <mergeCell ref="G125:N125"/>
    <mergeCell ref="G126:N126"/>
    <mergeCell ref="G127:N127"/>
    <mergeCell ref="G128:N128"/>
    <mergeCell ref="G117:N117"/>
    <mergeCell ref="G118:N118"/>
    <mergeCell ref="G119:N119"/>
    <mergeCell ref="G120:N120"/>
    <mergeCell ref="G121:N121"/>
    <mergeCell ref="G122:N122"/>
    <mergeCell ref="G111:N111"/>
    <mergeCell ref="G112:N112"/>
    <mergeCell ref="G113:N113"/>
    <mergeCell ref="G114:N114"/>
    <mergeCell ref="G115:N115"/>
    <mergeCell ref="G116:N116"/>
    <mergeCell ref="A1:B1"/>
    <mergeCell ref="G10:N10"/>
    <mergeCell ref="G11:N11"/>
    <mergeCell ref="G4:N4"/>
    <mergeCell ref="G5:N5"/>
    <mergeCell ref="G6:N6"/>
    <mergeCell ref="G7:N7"/>
    <mergeCell ref="G8:N8"/>
    <mergeCell ref="G9:N9"/>
    <mergeCell ref="G12:N12"/>
    <mergeCell ref="G13:N13"/>
    <mergeCell ref="G14:N14"/>
    <mergeCell ref="G15:N15"/>
    <mergeCell ref="G16:N16"/>
    <mergeCell ref="G17:N17"/>
    <mergeCell ref="G18:N18"/>
    <mergeCell ref="G19:N19"/>
    <mergeCell ref="G20:N20"/>
    <mergeCell ref="G21:N21"/>
    <mergeCell ref="G22:N22"/>
    <mergeCell ref="G23:N23"/>
    <mergeCell ref="G24:N24"/>
    <mergeCell ref="G25:N25"/>
    <mergeCell ref="G26:N26"/>
    <mergeCell ref="G33:N33"/>
    <mergeCell ref="G36:N36"/>
    <mergeCell ref="G37:N37"/>
    <mergeCell ref="G38:N38"/>
    <mergeCell ref="G39:N39"/>
    <mergeCell ref="G40:N40"/>
    <mergeCell ref="G41:N41"/>
    <mergeCell ref="G42:N42"/>
    <mergeCell ref="G43:N43"/>
    <mergeCell ref="G44:N44"/>
    <mergeCell ref="G45:N45"/>
    <mergeCell ref="G46:N46"/>
    <mergeCell ref="G47:N47"/>
    <mergeCell ref="G48:N48"/>
    <mergeCell ref="G49:N49"/>
    <mergeCell ref="G50:N50"/>
    <mergeCell ref="G51:N51"/>
    <mergeCell ref="G52:N52"/>
    <mergeCell ref="G54:N54"/>
    <mergeCell ref="G55:N55"/>
    <mergeCell ref="G56:N56"/>
    <mergeCell ref="G57:N57"/>
    <mergeCell ref="G58:N58"/>
    <mergeCell ref="G59:N59"/>
    <mergeCell ref="G60:N60"/>
    <mergeCell ref="G61:N61"/>
    <mergeCell ref="G62:N62"/>
    <mergeCell ref="G63:N63"/>
    <mergeCell ref="G64:N64"/>
    <mergeCell ref="G65:N65"/>
    <mergeCell ref="G66:N66"/>
    <mergeCell ref="G67:N67"/>
    <mergeCell ref="G68:N68"/>
    <mergeCell ref="G69:N69"/>
    <mergeCell ref="G70:N70"/>
    <mergeCell ref="G71:N71"/>
    <mergeCell ref="G72:N72"/>
    <mergeCell ref="G73:N73"/>
    <mergeCell ref="G74:N74"/>
    <mergeCell ref="G75:N75"/>
    <mergeCell ref="G76:N76"/>
    <mergeCell ref="G77:N79"/>
    <mergeCell ref="G80:N83"/>
    <mergeCell ref="G84:N84"/>
    <mergeCell ref="G85:N85"/>
    <mergeCell ref="G97:N97"/>
    <mergeCell ref="G86:N86"/>
    <mergeCell ref="G87:N87"/>
    <mergeCell ref="G88:N88"/>
    <mergeCell ref="G89:N89"/>
    <mergeCell ref="G90:N90"/>
    <mergeCell ref="G91:N91"/>
    <mergeCell ref="G109:N109"/>
    <mergeCell ref="G103:N103"/>
    <mergeCell ref="G104:N104"/>
    <mergeCell ref="G105:N105"/>
    <mergeCell ref="G106:N106"/>
    <mergeCell ref="G92:N92"/>
    <mergeCell ref="G93:N93"/>
    <mergeCell ref="G94:N94"/>
    <mergeCell ref="G95:N95"/>
    <mergeCell ref="G96:N96"/>
    <mergeCell ref="G107:N107"/>
    <mergeCell ref="G108:N108"/>
    <mergeCell ref="G98:N98"/>
    <mergeCell ref="G99:N99"/>
    <mergeCell ref="G100:N100"/>
    <mergeCell ref="G101:N101"/>
    <mergeCell ref="G102:N10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A1" sqref="A1:D1"/>
    </sheetView>
  </sheetViews>
  <sheetFormatPr defaultColWidth="8.796875" defaultRowHeight="14.25"/>
  <cols>
    <col min="1" max="1" width="19.09765625" style="0" customWidth="1"/>
    <col min="2" max="2" width="27.59765625" style="0" customWidth="1"/>
    <col min="3" max="3" width="18.59765625" style="0" customWidth="1"/>
    <col min="4" max="4" width="38.69921875" style="0" customWidth="1"/>
  </cols>
  <sheetData>
    <row r="1" spans="1:4" ht="14.25">
      <c r="A1" s="444" t="s">
        <v>2365</v>
      </c>
      <c r="B1" s="444"/>
      <c r="C1" s="444"/>
      <c r="D1" s="444"/>
    </row>
    <row r="3" spans="1:5" ht="14.25">
      <c r="A3" s="464" t="s">
        <v>1392</v>
      </c>
      <c r="B3" s="464"/>
      <c r="C3" s="464"/>
      <c r="D3" s="464"/>
      <c r="E3" s="464"/>
    </row>
    <row r="4" spans="1:5" ht="27" customHeight="1">
      <c r="A4" s="465" t="s">
        <v>1587</v>
      </c>
      <c r="B4" s="465"/>
      <c r="C4" s="465"/>
      <c r="D4" s="465"/>
      <c r="E4" s="465"/>
    </row>
    <row r="7" spans="1:4" ht="14.25">
      <c r="A7" s="124" t="s">
        <v>1011</v>
      </c>
      <c r="B7" s="124"/>
      <c r="C7" s="124"/>
      <c r="D7" s="124"/>
    </row>
    <row r="8" spans="1:4" ht="14.25">
      <c r="A8" s="33" t="s">
        <v>1324</v>
      </c>
      <c r="B8" s="33" t="s">
        <v>1</v>
      </c>
      <c r="C8" s="176" t="s">
        <v>1408</v>
      </c>
      <c r="D8" s="155" t="s">
        <v>1394</v>
      </c>
    </row>
    <row r="9" spans="1:4" ht="44.25" customHeight="1">
      <c r="A9" s="253" t="s">
        <v>1588</v>
      </c>
      <c r="B9" s="253" t="s">
        <v>1589</v>
      </c>
      <c r="C9" s="256">
        <v>1697515.34</v>
      </c>
      <c r="D9" s="118" t="s">
        <v>1593</v>
      </c>
    </row>
    <row r="10" spans="1:4" ht="14.25">
      <c r="A10" s="254" t="s">
        <v>1590</v>
      </c>
      <c r="B10" s="255" t="s">
        <v>1591</v>
      </c>
      <c r="C10" s="257">
        <v>17545.75</v>
      </c>
      <c r="D10" s="113"/>
    </row>
    <row r="11" spans="1:4" ht="14.25">
      <c r="A11" s="254" t="s">
        <v>1592</v>
      </c>
      <c r="B11" s="255" t="s">
        <v>1591</v>
      </c>
      <c r="C11" s="257">
        <v>7000</v>
      </c>
      <c r="D11" s="113"/>
    </row>
    <row r="12" ht="15">
      <c r="C12" s="168">
        <f>SUM(C9:C11)</f>
        <v>1722061.09</v>
      </c>
    </row>
    <row r="15" spans="1:2" ht="14.25">
      <c r="A15" s="169" t="s">
        <v>1038</v>
      </c>
      <c r="B15" s="169"/>
    </row>
    <row r="16" spans="1:4" ht="14.25">
      <c r="A16" s="263" t="s">
        <v>516</v>
      </c>
      <c r="B16" s="263" t="s">
        <v>1209</v>
      </c>
      <c r="C16" s="113" t="s">
        <v>1526</v>
      </c>
      <c r="D16" s="263" t="s">
        <v>1040</v>
      </c>
    </row>
    <row r="17" spans="1:4" ht="14.25">
      <c r="A17" s="252" t="s">
        <v>1594</v>
      </c>
      <c r="B17" s="252" t="s">
        <v>1595</v>
      </c>
      <c r="C17" s="265">
        <v>732</v>
      </c>
      <c r="D17" s="252">
        <v>2010</v>
      </c>
    </row>
    <row r="18" spans="1:4" ht="14.25">
      <c r="A18" s="252" t="s">
        <v>1594</v>
      </c>
      <c r="B18" s="252" t="s">
        <v>1221</v>
      </c>
      <c r="C18" s="265">
        <v>2025.72</v>
      </c>
      <c r="D18" s="252">
        <v>2010</v>
      </c>
    </row>
    <row r="19" spans="1:4" ht="14.25">
      <c r="A19" s="252" t="s">
        <v>1596</v>
      </c>
      <c r="B19" s="252" t="s">
        <v>1221</v>
      </c>
      <c r="C19" s="265">
        <v>2017.77</v>
      </c>
      <c r="D19" s="252">
        <v>2010</v>
      </c>
    </row>
    <row r="20" spans="1:4" ht="14.25">
      <c r="A20" s="252" t="s">
        <v>1597</v>
      </c>
      <c r="B20" s="252" t="s">
        <v>1100</v>
      </c>
      <c r="C20" s="265">
        <v>2800</v>
      </c>
      <c r="D20" s="252">
        <v>2012</v>
      </c>
    </row>
    <row r="21" spans="1:4" ht="14.25">
      <c r="A21" s="252" t="s">
        <v>1598</v>
      </c>
      <c r="B21" s="252" t="s">
        <v>1599</v>
      </c>
      <c r="C21" s="265">
        <v>1290</v>
      </c>
      <c r="D21" s="252">
        <v>2012</v>
      </c>
    </row>
    <row r="22" spans="1:4" ht="14.25">
      <c r="A22" s="252" t="s">
        <v>1600</v>
      </c>
      <c r="B22" s="252" t="s">
        <v>1601</v>
      </c>
      <c r="C22" s="265">
        <v>1999</v>
      </c>
      <c r="D22" s="252">
        <v>2013</v>
      </c>
    </row>
    <row r="23" spans="1:4" ht="14.25">
      <c r="A23" s="252" t="s">
        <v>1602</v>
      </c>
      <c r="B23" s="252" t="s">
        <v>1603</v>
      </c>
      <c r="C23" s="265">
        <v>4000</v>
      </c>
      <c r="D23" s="252">
        <v>2013</v>
      </c>
    </row>
    <row r="24" spans="1:4" ht="14.25">
      <c r="A24" s="252" t="s">
        <v>1604</v>
      </c>
      <c r="B24" s="252" t="s">
        <v>974</v>
      </c>
      <c r="C24" s="265">
        <v>7000</v>
      </c>
      <c r="D24" s="252">
        <v>2013</v>
      </c>
    </row>
    <row r="25" spans="1:4" ht="14.25">
      <c r="A25" s="252" t="s">
        <v>1605</v>
      </c>
      <c r="B25" s="252" t="s">
        <v>1100</v>
      </c>
      <c r="C25" s="265">
        <v>830</v>
      </c>
      <c r="D25" s="252">
        <v>2011</v>
      </c>
    </row>
    <row r="26" spans="1:4" ht="15" customHeight="1">
      <c r="A26" s="252" t="s">
        <v>1606</v>
      </c>
      <c r="B26" s="252" t="s">
        <v>1607</v>
      </c>
      <c r="C26" s="265">
        <v>14800.01</v>
      </c>
      <c r="D26" s="252">
        <v>2010</v>
      </c>
    </row>
    <row r="27" spans="1:4" ht="14.25">
      <c r="A27" s="252" t="s">
        <v>1608</v>
      </c>
      <c r="B27" s="252" t="s">
        <v>1609</v>
      </c>
      <c r="C27" s="265">
        <v>2500</v>
      </c>
      <c r="D27" s="252">
        <v>2009</v>
      </c>
    </row>
    <row r="28" spans="1:4" ht="14.25">
      <c r="A28" s="252" t="s">
        <v>1610</v>
      </c>
      <c r="B28" s="252" t="s">
        <v>1603</v>
      </c>
      <c r="C28" s="265">
        <v>2000</v>
      </c>
      <c r="D28" s="252">
        <v>2012</v>
      </c>
    </row>
    <row r="29" spans="1:4" ht="14.25">
      <c r="A29" s="252" t="s">
        <v>1611</v>
      </c>
      <c r="B29" s="252" t="s">
        <v>1612</v>
      </c>
      <c r="C29" s="265">
        <v>2550</v>
      </c>
      <c r="D29" s="252">
        <v>2010</v>
      </c>
    </row>
    <row r="30" spans="1:4" ht="14.25">
      <c r="A30" s="252" t="s">
        <v>1613</v>
      </c>
      <c r="B30" s="252" t="s">
        <v>1614</v>
      </c>
      <c r="C30" s="265">
        <v>1000</v>
      </c>
      <c r="D30" s="252">
        <v>2010</v>
      </c>
    </row>
    <row r="31" spans="1:4" ht="14.25">
      <c r="A31" s="252" t="s">
        <v>1615</v>
      </c>
      <c r="B31" s="252" t="s">
        <v>1616</v>
      </c>
      <c r="C31" s="265">
        <v>670.01</v>
      </c>
      <c r="D31" s="252">
        <v>2014</v>
      </c>
    </row>
    <row r="32" spans="1:4" ht="14.25">
      <c r="A32" s="252" t="s">
        <v>1617</v>
      </c>
      <c r="B32" s="252" t="s">
        <v>974</v>
      </c>
      <c r="C32" s="265">
        <v>6699.99</v>
      </c>
      <c r="D32" s="252">
        <v>2014</v>
      </c>
    </row>
    <row r="33" spans="1:4" ht="14.25">
      <c r="A33" s="252" t="s">
        <v>1618</v>
      </c>
      <c r="B33" s="252" t="s">
        <v>1603</v>
      </c>
      <c r="C33" s="265">
        <v>3350</v>
      </c>
      <c r="D33" s="252">
        <v>2014</v>
      </c>
    </row>
    <row r="34" spans="1:4" ht="14.25">
      <c r="A34" s="252" t="s">
        <v>1619</v>
      </c>
      <c r="B34" s="252" t="s">
        <v>1100</v>
      </c>
      <c r="C34" s="265">
        <v>1850.01</v>
      </c>
      <c r="D34" s="252">
        <v>2014</v>
      </c>
    </row>
    <row r="35" spans="1:4" ht="14.25">
      <c r="A35" s="252" t="s">
        <v>1620</v>
      </c>
      <c r="B35" s="252" t="s">
        <v>1621</v>
      </c>
      <c r="C35" s="265">
        <v>2499</v>
      </c>
      <c r="D35" s="252">
        <v>2014</v>
      </c>
    </row>
    <row r="36" spans="1:4" ht="14.25">
      <c r="A36" s="252" t="s">
        <v>1622</v>
      </c>
      <c r="B36" s="252" t="s">
        <v>1623</v>
      </c>
      <c r="C36" s="265">
        <v>1769.99</v>
      </c>
      <c r="D36" s="252">
        <v>2014</v>
      </c>
    </row>
    <row r="37" spans="1:4" ht="14.25">
      <c r="A37" s="252" t="s">
        <v>1624</v>
      </c>
      <c r="B37" s="252" t="s">
        <v>1625</v>
      </c>
      <c r="C37" s="265">
        <v>559.99</v>
      </c>
      <c r="D37" s="252">
        <v>2014</v>
      </c>
    </row>
    <row r="38" spans="1:4" ht="14.25">
      <c r="A38" s="252" t="s">
        <v>1626</v>
      </c>
      <c r="B38" s="252" t="s">
        <v>1627</v>
      </c>
      <c r="C38" s="265">
        <v>1769.99</v>
      </c>
      <c r="D38" s="252">
        <v>2014</v>
      </c>
    </row>
    <row r="39" spans="1:4" ht="14.25">
      <c r="A39" s="252" t="s">
        <v>1628</v>
      </c>
      <c r="B39" s="252" t="s">
        <v>974</v>
      </c>
      <c r="C39" s="265">
        <v>3498</v>
      </c>
      <c r="D39" s="252">
        <v>2014</v>
      </c>
    </row>
    <row r="40" spans="1:4" ht="14.25">
      <c r="A40" s="252" t="s">
        <v>1629</v>
      </c>
      <c r="B40" s="252" t="s">
        <v>974</v>
      </c>
      <c r="C40" s="265">
        <v>5500</v>
      </c>
      <c r="D40" s="252">
        <v>2014</v>
      </c>
    </row>
    <row r="41" spans="1:4" ht="14.25">
      <c r="A41" s="252" t="s">
        <v>1630</v>
      </c>
      <c r="B41" s="252" t="s">
        <v>974</v>
      </c>
      <c r="C41" s="265">
        <v>3450</v>
      </c>
      <c r="D41" s="252">
        <v>2015</v>
      </c>
    </row>
    <row r="42" spans="1:4" ht="14.25">
      <c r="A42" s="252" t="s">
        <v>1631</v>
      </c>
      <c r="B42" s="252" t="s">
        <v>1603</v>
      </c>
      <c r="C42" s="265">
        <v>3400</v>
      </c>
      <c r="D42" s="252">
        <v>2015</v>
      </c>
    </row>
    <row r="43" spans="1:4" ht="14.25">
      <c r="A43" s="252" t="s">
        <v>1632</v>
      </c>
      <c r="B43" s="252" t="s">
        <v>1633</v>
      </c>
      <c r="C43" s="265">
        <v>3333.32</v>
      </c>
      <c r="D43" s="252">
        <v>2015</v>
      </c>
    </row>
    <row r="44" spans="1:4" ht="14.25">
      <c r="A44" s="252" t="s">
        <v>1634</v>
      </c>
      <c r="B44" s="252" t="s">
        <v>1221</v>
      </c>
      <c r="C44" s="265">
        <v>1666.66</v>
      </c>
      <c r="D44" s="252">
        <v>2015</v>
      </c>
    </row>
    <row r="45" spans="1:4" ht="14.25">
      <c r="A45" s="252" t="s">
        <v>1635</v>
      </c>
      <c r="B45" s="252" t="s">
        <v>1636</v>
      </c>
      <c r="C45" s="265">
        <v>14960</v>
      </c>
      <c r="D45" s="252">
        <v>2015</v>
      </c>
    </row>
    <row r="46" spans="1:4" ht="14.25">
      <c r="A46" s="252" t="s">
        <v>1637</v>
      </c>
      <c r="B46" s="252" t="s">
        <v>1638</v>
      </c>
      <c r="C46" s="265">
        <v>7800</v>
      </c>
      <c r="D46" s="252">
        <v>2015</v>
      </c>
    </row>
    <row r="47" spans="1:4" ht="14.25">
      <c r="A47" s="252" t="s">
        <v>1693</v>
      </c>
      <c r="B47" s="252" t="s">
        <v>1694</v>
      </c>
      <c r="C47" s="265">
        <v>4797</v>
      </c>
      <c r="D47" s="252">
        <v>2015</v>
      </c>
    </row>
    <row r="48" spans="1:4" ht="14.25">
      <c r="A48" s="252" t="s">
        <v>1639</v>
      </c>
      <c r="B48" s="252" t="s">
        <v>1640</v>
      </c>
      <c r="C48" s="265">
        <v>3200</v>
      </c>
      <c r="D48" s="252">
        <v>2016</v>
      </c>
    </row>
    <row r="49" spans="1:4" ht="14.25">
      <c r="A49" s="252" t="s">
        <v>1641</v>
      </c>
      <c r="B49" s="252" t="s">
        <v>1642</v>
      </c>
      <c r="C49" s="265">
        <v>934.8</v>
      </c>
      <c r="D49" s="252">
        <v>2016</v>
      </c>
    </row>
    <row r="50" spans="1:4" ht="14.25">
      <c r="A50" s="252" t="s">
        <v>1643</v>
      </c>
      <c r="B50" s="252" t="s">
        <v>1644</v>
      </c>
      <c r="C50" s="265">
        <v>3671.57</v>
      </c>
      <c r="D50" s="252">
        <v>2016</v>
      </c>
    </row>
    <row r="51" spans="1:4" ht="14.25">
      <c r="A51" s="252" t="s">
        <v>1645</v>
      </c>
      <c r="B51" s="252" t="s">
        <v>1646</v>
      </c>
      <c r="C51" s="265">
        <v>2060.4</v>
      </c>
      <c r="D51" s="252">
        <v>2016</v>
      </c>
    </row>
    <row r="52" spans="1:4" ht="14.25">
      <c r="A52" s="266" t="s">
        <v>1645</v>
      </c>
      <c r="B52" s="266" t="s">
        <v>1647</v>
      </c>
      <c r="C52" s="267">
        <v>2098</v>
      </c>
      <c r="D52" s="266">
        <v>2016</v>
      </c>
    </row>
    <row r="53" spans="1:4" ht="14.25">
      <c r="A53" s="266" t="s">
        <v>1645</v>
      </c>
      <c r="B53" s="266" t="s">
        <v>1648</v>
      </c>
      <c r="C53" s="267">
        <v>549.99</v>
      </c>
      <c r="D53" s="266">
        <v>2016</v>
      </c>
    </row>
    <row r="54" spans="1:4" ht="14.25">
      <c r="A54" s="266" t="s">
        <v>1645</v>
      </c>
      <c r="B54" s="266" t="s">
        <v>1649</v>
      </c>
      <c r="C54" s="267">
        <v>3150.01</v>
      </c>
      <c r="D54" s="266">
        <v>2016</v>
      </c>
    </row>
    <row r="55" spans="1:4" ht="14.25">
      <c r="A55" s="266" t="s">
        <v>1645</v>
      </c>
      <c r="B55" s="266" t="s">
        <v>1650</v>
      </c>
      <c r="C55" s="267">
        <v>3119.96</v>
      </c>
      <c r="D55" s="266">
        <v>2016</v>
      </c>
    </row>
    <row r="56" spans="1:4" ht="14.25">
      <c r="A56" s="266" t="s">
        <v>1645</v>
      </c>
      <c r="B56" s="266" t="s">
        <v>1651</v>
      </c>
      <c r="C56" s="267">
        <v>1500</v>
      </c>
      <c r="D56" s="266">
        <v>2016</v>
      </c>
    </row>
    <row r="57" spans="1:4" ht="14.25">
      <c r="A57" s="252" t="s">
        <v>1645</v>
      </c>
      <c r="B57" s="252" t="s">
        <v>1100</v>
      </c>
      <c r="C57" s="265">
        <v>1909.99</v>
      </c>
      <c r="D57" s="252">
        <v>2016</v>
      </c>
    </row>
    <row r="58" spans="1:4" ht="14.25">
      <c r="A58" s="252" t="s">
        <v>1645</v>
      </c>
      <c r="B58" s="252" t="s">
        <v>1652</v>
      </c>
      <c r="C58" s="265">
        <v>4990</v>
      </c>
      <c r="D58" s="252">
        <v>2016</v>
      </c>
    </row>
    <row r="59" spans="1:4" ht="14.25">
      <c r="A59" s="252" t="s">
        <v>1645</v>
      </c>
      <c r="B59" s="252" t="s">
        <v>1653</v>
      </c>
      <c r="C59" s="265">
        <v>2800</v>
      </c>
      <c r="D59" s="252">
        <v>2016</v>
      </c>
    </row>
    <row r="60" spans="1:4" ht="14.25">
      <c r="A60" s="252" t="s">
        <v>1645</v>
      </c>
      <c r="B60" s="252" t="s">
        <v>1654</v>
      </c>
      <c r="C60" s="265">
        <v>690</v>
      </c>
      <c r="D60" s="252">
        <v>2016</v>
      </c>
    </row>
    <row r="61" spans="1:4" ht="14.25">
      <c r="A61" s="252" t="s">
        <v>1645</v>
      </c>
      <c r="B61" s="252" t="s">
        <v>1655</v>
      </c>
      <c r="C61" s="265">
        <v>1490</v>
      </c>
      <c r="D61" s="252">
        <v>2016</v>
      </c>
    </row>
    <row r="62" spans="1:4" ht="14.25">
      <c r="A62" s="252" t="s">
        <v>1645</v>
      </c>
      <c r="B62" s="252" t="s">
        <v>1621</v>
      </c>
      <c r="C62" s="265">
        <v>2700</v>
      </c>
      <c r="D62" s="252">
        <v>2016</v>
      </c>
    </row>
    <row r="63" spans="1:4" ht="14.25">
      <c r="A63" s="252" t="s">
        <v>1645</v>
      </c>
      <c r="B63" s="252" t="s">
        <v>1656</v>
      </c>
      <c r="C63" s="265">
        <v>3490</v>
      </c>
      <c r="D63" s="252">
        <v>2017</v>
      </c>
    </row>
    <row r="64" spans="1:4" ht="14.25">
      <c r="A64" s="273" t="s">
        <v>1645</v>
      </c>
      <c r="B64" s="273" t="s">
        <v>974</v>
      </c>
      <c r="C64" s="274">
        <v>5900</v>
      </c>
      <c r="D64" s="273">
        <v>2017</v>
      </c>
    </row>
    <row r="65" spans="1:4" ht="14.25">
      <c r="A65" s="254" t="s">
        <v>1691</v>
      </c>
      <c r="B65" s="254" t="s">
        <v>1692</v>
      </c>
      <c r="C65" s="275">
        <v>5990</v>
      </c>
      <c r="D65" s="254">
        <v>2017</v>
      </c>
    </row>
    <row r="66" ht="15">
      <c r="C66" s="191">
        <f>SUM(C17:C65)</f>
        <v>163363.18</v>
      </c>
    </row>
    <row r="69" ht="14.25">
      <c r="A69" s="169" t="s">
        <v>1044</v>
      </c>
    </row>
    <row r="70" spans="1:4" ht="14.25">
      <c r="A70" s="268" t="s">
        <v>1657</v>
      </c>
      <c r="B70" s="268" t="s">
        <v>1658</v>
      </c>
      <c r="C70" s="269" t="s">
        <v>1659</v>
      </c>
      <c r="D70" s="270" t="s">
        <v>331</v>
      </c>
    </row>
    <row r="71" spans="1:4" ht="14.25">
      <c r="A71" s="260" t="s">
        <v>1660</v>
      </c>
      <c r="B71" s="260" t="s">
        <v>1661</v>
      </c>
      <c r="C71" s="261">
        <v>4249.99</v>
      </c>
      <c r="D71" s="271"/>
    </row>
    <row r="72" spans="1:4" ht="14.25">
      <c r="A72" s="260" t="s">
        <v>1662</v>
      </c>
      <c r="B72" s="260" t="s">
        <v>1663</v>
      </c>
      <c r="C72" s="261">
        <v>3188.1</v>
      </c>
      <c r="D72" s="271"/>
    </row>
    <row r="73" spans="1:4" ht="14.25">
      <c r="A73" s="260" t="s">
        <v>1664</v>
      </c>
      <c r="B73" s="260" t="s">
        <v>1665</v>
      </c>
      <c r="C73" s="261">
        <v>3103</v>
      </c>
      <c r="D73" s="271"/>
    </row>
    <row r="74" spans="1:4" ht="14.25">
      <c r="A74" s="260" t="s">
        <v>1666</v>
      </c>
      <c r="B74" s="260" t="s">
        <v>1667</v>
      </c>
      <c r="C74" s="261">
        <v>4000</v>
      </c>
      <c r="D74" s="272"/>
    </row>
    <row r="75" spans="1:4" ht="14.25">
      <c r="A75" s="260" t="s">
        <v>1668</v>
      </c>
      <c r="B75" s="260" t="s">
        <v>1669</v>
      </c>
      <c r="C75" s="261">
        <v>1000</v>
      </c>
      <c r="D75" s="271">
        <v>2010</v>
      </c>
    </row>
    <row r="76" spans="1:4" ht="14.25">
      <c r="A76" s="260" t="s">
        <v>1670</v>
      </c>
      <c r="B76" s="260" t="s">
        <v>1671</v>
      </c>
      <c r="C76" s="261">
        <v>3698</v>
      </c>
      <c r="D76" s="271">
        <v>2012</v>
      </c>
    </row>
    <row r="77" spans="1:4" ht="14.25">
      <c r="A77" s="260" t="s">
        <v>1672</v>
      </c>
      <c r="B77" s="260" t="s">
        <v>1673</v>
      </c>
      <c r="C77" s="261">
        <v>1999</v>
      </c>
      <c r="D77" s="271">
        <v>2013</v>
      </c>
    </row>
    <row r="78" spans="1:4" ht="14.25">
      <c r="A78" s="260" t="s">
        <v>1674</v>
      </c>
      <c r="B78" s="260" t="s">
        <v>1663</v>
      </c>
      <c r="C78" s="261">
        <v>1499</v>
      </c>
      <c r="D78" s="271">
        <v>2013</v>
      </c>
    </row>
    <row r="79" spans="1:4" ht="14.25">
      <c r="A79" s="260" t="s">
        <v>1675</v>
      </c>
      <c r="B79" s="260" t="s">
        <v>1663</v>
      </c>
      <c r="C79" s="261">
        <v>2000</v>
      </c>
      <c r="D79" s="271">
        <v>2010</v>
      </c>
    </row>
    <row r="80" spans="1:4" ht="14.25">
      <c r="A80" s="260" t="s">
        <v>1676</v>
      </c>
      <c r="B80" s="260" t="s">
        <v>1677</v>
      </c>
      <c r="C80" s="261">
        <v>999.01</v>
      </c>
      <c r="D80" s="271">
        <v>2014</v>
      </c>
    </row>
    <row r="81" spans="1:4" ht="14.25">
      <c r="A81" s="260" t="s">
        <v>1678</v>
      </c>
      <c r="B81" s="260" t="s">
        <v>1679</v>
      </c>
      <c r="C81" s="261">
        <v>1883.01</v>
      </c>
      <c r="D81" s="271">
        <v>2015</v>
      </c>
    </row>
    <row r="82" spans="1:4" ht="14.25">
      <c r="A82" s="260" t="s">
        <v>1680</v>
      </c>
      <c r="B82" s="260" t="s">
        <v>1681</v>
      </c>
      <c r="C82" s="261">
        <v>1399.99</v>
      </c>
      <c r="D82" s="271">
        <v>2015</v>
      </c>
    </row>
    <row r="83" spans="1:4" ht="14.25">
      <c r="A83" s="260" t="s">
        <v>1682</v>
      </c>
      <c r="B83" s="260" t="s">
        <v>1683</v>
      </c>
      <c r="C83" s="261">
        <v>999</v>
      </c>
      <c r="D83" s="271"/>
    </row>
    <row r="84" spans="1:4" ht="14.25">
      <c r="A84" s="260" t="s">
        <v>1684</v>
      </c>
      <c r="B84" s="260" t="s">
        <v>1685</v>
      </c>
      <c r="C84" s="261">
        <v>1599</v>
      </c>
      <c r="D84" s="271"/>
    </row>
    <row r="85" spans="1:4" ht="14.25">
      <c r="A85" s="260" t="s">
        <v>1686</v>
      </c>
      <c r="B85" s="260" t="s">
        <v>1687</v>
      </c>
      <c r="C85" s="261">
        <v>1257.99</v>
      </c>
      <c r="D85" s="271">
        <v>2013</v>
      </c>
    </row>
    <row r="86" spans="1:4" ht="14.25">
      <c r="A86" s="260" t="s">
        <v>1645</v>
      </c>
      <c r="B86" s="260" t="s">
        <v>1688</v>
      </c>
      <c r="C86" s="261">
        <v>1999</v>
      </c>
      <c r="D86" s="271">
        <v>2016</v>
      </c>
    </row>
    <row r="87" spans="1:4" ht="14.25">
      <c r="A87" s="260" t="s">
        <v>1689</v>
      </c>
      <c r="B87" s="260" t="s">
        <v>1690</v>
      </c>
      <c r="C87" s="261">
        <v>1730</v>
      </c>
      <c r="D87" s="271">
        <v>2016</v>
      </c>
    </row>
    <row r="88" ht="15">
      <c r="C88" s="191">
        <f>SUM(C71:C87)</f>
        <v>36604.09</v>
      </c>
    </row>
  </sheetData>
  <sheetProtection/>
  <mergeCells count="3">
    <mergeCell ref="A3:E3"/>
    <mergeCell ref="A4:E4"/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A1" sqref="A1:D1"/>
    </sheetView>
  </sheetViews>
  <sheetFormatPr defaultColWidth="8.796875" defaultRowHeight="14.25"/>
  <cols>
    <col min="1" max="1" width="19.8984375" style="0" customWidth="1"/>
    <col min="2" max="2" width="32.09765625" style="0" customWidth="1"/>
    <col min="3" max="3" width="15.8984375" style="0" customWidth="1"/>
  </cols>
  <sheetData>
    <row r="1" spans="1:4" ht="14.25">
      <c r="A1" s="444" t="s">
        <v>2365</v>
      </c>
      <c r="B1" s="444"/>
      <c r="C1" s="444"/>
      <c r="D1" s="444"/>
    </row>
    <row r="3" spans="1:7" ht="14.25">
      <c r="A3" s="464" t="s">
        <v>1392</v>
      </c>
      <c r="B3" s="464"/>
      <c r="C3" s="464"/>
      <c r="D3" s="464"/>
      <c r="E3" s="464"/>
      <c r="F3" s="464"/>
      <c r="G3" s="464"/>
    </row>
    <row r="4" spans="1:7" ht="29.25" customHeight="1">
      <c r="A4" s="465" t="s">
        <v>1695</v>
      </c>
      <c r="B4" s="465"/>
      <c r="C4" s="465"/>
      <c r="D4" s="465"/>
      <c r="E4" s="465"/>
      <c r="F4" s="465"/>
      <c r="G4" s="465"/>
    </row>
    <row r="6" spans="1:7" ht="29.25" customHeight="1">
      <c r="A6" s="465" t="s">
        <v>1442</v>
      </c>
      <c r="B6" s="465"/>
      <c r="C6" s="465"/>
      <c r="D6" s="465"/>
      <c r="E6" s="465"/>
      <c r="F6" s="465"/>
      <c r="G6" s="465"/>
    </row>
    <row r="8" ht="14.25">
      <c r="A8" s="169" t="s">
        <v>1038</v>
      </c>
    </row>
    <row r="9" spans="1:4" ht="19.5" customHeight="1">
      <c r="A9" s="263" t="s">
        <v>516</v>
      </c>
      <c r="B9" s="263" t="s">
        <v>1209</v>
      </c>
      <c r="C9" s="276" t="s">
        <v>1659</v>
      </c>
      <c r="D9" s="263" t="s">
        <v>1040</v>
      </c>
    </row>
    <row r="10" spans="1:4" ht="14.25">
      <c r="A10" s="196" t="s">
        <v>1696</v>
      </c>
      <c r="B10" s="196" t="s">
        <v>1697</v>
      </c>
      <c r="C10" s="277">
        <v>1200</v>
      </c>
      <c r="D10" s="278">
        <v>2010</v>
      </c>
    </row>
    <row r="11" spans="1:4" ht="14.25">
      <c r="A11" s="196" t="s">
        <v>1698</v>
      </c>
      <c r="B11" s="196" t="s">
        <v>1699</v>
      </c>
      <c r="C11" s="277">
        <v>1400</v>
      </c>
      <c r="D11" s="278">
        <v>2010</v>
      </c>
    </row>
    <row r="12" spans="1:4" ht="14.25">
      <c r="A12" s="196" t="s">
        <v>1700</v>
      </c>
      <c r="B12" s="196" t="s">
        <v>1701</v>
      </c>
      <c r="C12" s="277">
        <v>1150</v>
      </c>
      <c r="D12" s="278">
        <v>2011</v>
      </c>
    </row>
    <row r="13" spans="1:4" ht="14.25">
      <c r="A13" s="196" t="s">
        <v>1702</v>
      </c>
      <c r="B13" s="196" t="s">
        <v>1703</v>
      </c>
      <c r="C13" s="277">
        <v>960.99</v>
      </c>
      <c r="D13" s="278">
        <v>2011</v>
      </c>
    </row>
    <row r="14" spans="1:4" ht="14.25">
      <c r="A14" s="196" t="s">
        <v>1704</v>
      </c>
      <c r="B14" s="196" t="s">
        <v>1705</v>
      </c>
      <c r="C14" s="277">
        <v>550</v>
      </c>
      <c r="D14" s="278">
        <v>2011</v>
      </c>
    </row>
    <row r="15" spans="1:4" ht="14.25">
      <c r="A15" s="196" t="s">
        <v>1706</v>
      </c>
      <c r="B15" s="196" t="s">
        <v>1705</v>
      </c>
      <c r="C15" s="277">
        <v>550</v>
      </c>
      <c r="D15" s="278">
        <v>2011</v>
      </c>
    </row>
    <row r="16" spans="1:4" ht="14.25">
      <c r="A16" s="196" t="s">
        <v>1707</v>
      </c>
      <c r="B16" s="196" t="s">
        <v>1701</v>
      </c>
      <c r="C16" s="277">
        <v>550</v>
      </c>
      <c r="D16" s="278">
        <v>2012</v>
      </c>
    </row>
    <row r="17" spans="1:4" ht="14.25">
      <c r="A17" s="196" t="s">
        <v>1708</v>
      </c>
      <c r="B17" s="196" t="s">
        <v>1701</v>
      </c>
      <c r="C17" s="277">
        <v>550</v>
      </c>
      <c r="D17" s="278">
        <v>2012</v>
      </c>
    </row>
    <row r="18" spans="1:4" ht="14.25">
      <c r="A18" s="196" t="s">
        <v>1709</v>
      </c>
      <c r="B18" s="196" t="s">
        <v>1701</v>
      </c>
      <c r="C18" s="277">
        <v>550</v>
      </c>
      <c r="D18" s="278">
        <v>2012</v>
      </c>
    </row>
    <row r="19" spans="1:4" ht="14.25">
      <c r="A19" s="196" t="s">
        <v>1710</v>
      </c>
      <c r="B19" s="196" t="s">
        <v>1701</v>
      </c>
      <c r="C19" s="277">
        <v>1700</v>
      </c>
      <c r="D19" s="278">
        <v>2012</v>
      </c>
    </row>
    <row r="20" spans="1:4" ht="14.25">
      <c r="A20" s="196" t="s">
        <v>1711</v>
      </c>
      <c r="B20" s="196" t="s">
        <v>1701</v>
      </c>
      <c r="C20" s="277">
        <v>1900</v>
      </c>
      <c r="D20" s="278">
        <v>2012</v>
      </c>
    </row>
    <row r="21" spans="1:4" ht="14.25">
      <c r="A21" s="196" t="s">
        <v>1712</v>
      </c>
      <c r="B21" s="196" t="s">
        <v>1713</v>
      </c>
      <c r="C21" s="277">
        <v>1490</v>
      </c>
      <c r="D21" s="278">
        <v>2015</v>
      </c>
    </row>
    <row r="22" spans="1:4" ht="14.25">
      <c r="A22" s="196" t="s">
        <v>1714</v>
      </c>
      <c r="B22" s="196" t="s">
        <v>1713</v>
      </c>
      <c r="C22" s="277">
        <v>1490</v>
      </c>
      <c r="D22" s="278">
        <v>2015</v>
      </c>
    </row>
    <row r="23" spans="1:4" ht="14.25">
      <c r="A23" s="196" t="s">
        <v>1715</v>
      </c>
      <c r="B23" s="196" t="s">
        <v>1640</v>
      </c>
      <c r="C23" s="277">
        <v>1800</v>
      </c>
      <c r="D23" s="278">
        <v>2010</v>
      </c>
    </row>
    <row r="24" spans="1:4" ht="14.25">
      <c r="A24" s="196" t="s">
        <v>1716</v>
      </c>
      <c r="B24" s="196" t="s">
        <v>1717</v>
      </c>
      <c r="C24" s="277">
        <v>2100</v>
      </c>
      <c r="D24" s="278">
        <v>2010</v>
      </c>
    </row>
    <row r="25" spans="1:4" ht="14.25">
      <c r="A25" s="196" t="s">
        <v>1718</v>
      </c>
      <c r="B25" s="196" t="s">
        <v>1717</v>
      </c>
      <c r="C25" s="277">
        <v>2469</v>
      </c>
      <c r="D25" s="278">
        <v>2010</v>
      </c>
    </row>
    <row r="26" spans="1:4" ht="14.25">
      <c r="A26" s="196" t="s">
        <v>1719</v>
      </c>
      <c r="B26" s="196" t="s">
        <v>1640</v>
      </c>
      <c r="C26" s="277">
        <v>1300</v>
      </c>
      <c r="D26" s="278">
        <v>2011</v>
      </c>
    </row>
    <row r="27" spans="1:4" ht="14.25">
      <c r="A27" s="196" t="s">
        <v>1720</v>
      </c>
      <c r="B27" s="196" t="s">
        <v>1640</v>
      </c>
      <c r="C27" s="277">
        <v>1300</v>
      </c>
      <c r="D27" s="278">
        <v>2011</v>
      </c>
    </row>
    <row r="28" spans="1:4" ht="14.25">
      <c r="A28" s="196" t="s">
        <v>1721</v>
      </c>
      <c r="B28" s="196" t="s">
        <v>1640</v>
      </c>
      <c r="C28" s="277">
        <v>1300</v>
      </c>
      <c r="D28" s="278">
        <v>2011</v>
      </c>
    </row>
    <row r="29" spans="1:4" ht="14.25">
      <c r="A29" s="196" t="s">
        <v>1722</v>
      </c>
      <c r="B29" s="196" t="s">
        <v>1599</v>
      </c>
      <c r="C29" s="277">
        <v>1250</v>
      </c>
      <c r="D29" s="278">
        <v>2014</v>
      </c>
    </row>
    <row r="30" spans="1:4" ht="14.25">
      <c r="A30" s="196" t="s">
        <v>1723</v>
      </c>
      <c r="B30" s="196" t="s">
        <v>1724</v>
      </c>
      <c r="C30" s="277">
        <v>1450</v>
      </c>
      <c r="D30" s="278">
        <v>2014</v>
      </c>
    </row>
    <row r="31" spans="1:4" ht="14.25">
      <c r="A31" s="196" t="s">
        <v>1725</v>
      </c>
      <c r="B31" s="196" t="s">
        <v>974</v>
      </c>
      <c r="C31" s="277">
        <v>5500</v>
      </c>
      <c r="D31" s="278">
        <v>2010</v>
      </c>
    </row>
    <row r="32" spans="1:4" ht="14.25">
      <c r="A32" s="196" t="s">
        <v>1726</v>
      </c>
      <c r="B32" s="196" t="s">
        <v>974</v>
      </c>
      <c r="C32" s="277">
        <v>5500</v>
      </c>
      <c r="D32" s="278">
        <v>2011</v>
      </c>
    </row>
    <row r="33" spans="1:4" ht="14.25">
      <c r="A33" s="196" t="s">
        <v>1727</v>
      </c>
      <c r="B33" s="196" t="s">
        <v>974</v>
      </c>
      <c r="C33" s="277">
        <v>2230.26</v>
      </c>
      <c r="D33" s="278">
        <v>2011</v>
      </c>
    </row>
    <row r="34" spans="1:4" ht="14.25">
      <c r="A34" s="196" t="s">
        <v>1728</v>
      </c>
      <c r="B34" s="196" t="s">
        <v>974</v>
      </c>
      <c r="C34" s="277">
        <v>3370.2</v>
      </c>
      <c r="D34" s="278">
        <v>2012</v>
      </c>
    </row>
    <row r="35" spans="1:4" ht="14.25">
      <c r="A35" s="196" t="s">
        <v>1729</v>
      </c>
      <c r="B35" s="196" t="s">
        <v>974</v>
      </c>
      <c r="C35" s="277">
        <v>3370.2</v>
      </c>
      <c r="D35" s="278">
        <v>2012</v>
      </c>
    </row>
    <row r="36" spans="1:4" ht="14.25">
      <c r="A36" s="196" t="s">
        <v>1730</v>
      </c>
      <c r="B36" s="196" t="s">
        <v>974</v>
      </c>
      <c r="C36" s="277">
        <v>2990</v>
      </c>
      <c r="D36" s="278">
        <v>2012</v>
      </c>
    </row>
    <row r="37" spans="1:4" ht="14.25">
      <c r="A37" s="196" t="s">
        <v>1731</v>
      </c>
      <c r="B37" s="196" t="s">
        <v>974</v>
      </c>
      <c r="C37" s="277">
        <v>4300</v>
      </c>
      <c r="D37" s="278">
        <v>2013</v>
      </c>
    </row>
    <row r="38" spans="1:4" ht="14.25">
      <c r="A38" s="196" t="s">
        <v>1732</v>
      </c>
      <c r="B38" s="196" t="s">
        <v>974</v>
      </c>
      <c r="C38" s="277">
        <v>5000</v>
      </c>
      <c r="D38" s="278">
        <v>2013</v>
      </c>
    </row>
    <row r="39" spans="1:4" ht="14.25">
      <c r="A39" s="196" t="s">
        <v>1733</v>
      </c>
      <c r="B39" s="196" t="s">
        <v>974</v>
      </c>
      <c r="C39" s="277">
        <v>5000</v>
      </c>
      <c r="D39" s="278">
        <v>2013</v>
      </c>
    </row>
    <row r="40" spans="1:4" ht="14.25">
      <c r="A40" s="196" t="s">
        <v>1734</v>
      </c>
      <c r="B40" s="196" t="s">
        <v>974</v>
      </c>
      <c r="C40" s="277">
        <v>4000</v>
      </c>
      <c r="D40" s="278">
        <v>2014</v>
      </c>
    </row>
    <row r="41" spans="1:4" ht="14.25" customHeight="1">
      <c r="A41" s="196" t="s">
        <v>1735</v>
      </c>
      <c r="B41" s="196" t="s">
        <v>1736</v>
      </c>
      <c r="C41" s="277">
        <v>3489.51</v>
      </c>
      <c r="D41" s="278">
        <v>2011</v>
      </c>
    </row>
    <row r="42" spans="1:4" ht="14.25">
      <c r="A42" s="196"/>
      <c r="B42" s="196" t="s">
        <v>1410</v>
      </c>
      <c r="C42" s="277">
        <v>2362.25</v>
      </c>
      <c r="D42" s="278">
        <v>2007</v>
      </c>
    </row>
    <row r="43" spans="1:4" ht="14.25">
      <c r="A43" s="196" t="s">
        <v>1737</v>
      </c>
      <c r="B43" s="196" t="s">
        <v>1738</v>
      </c>
      <c r="C43" s="277">
        <v>1800</v>
      </c>
      <c r="D43" s="278">
        <v>2016</v>
      </c>
    </row>
    <row r="44" spans="1:4" ht="14.25">
      <c r="A44" s="196" t="s">
        <v>1739</v>
      </c>
      <c r="B44" s="196" t="s">
        <v>1738</v>
      </c>
      <c r="C44" s="277">
        <v>1800</v>
      </c>
      <c r="D44" s="278">
        <v>2016</v>
      </c>
    </row>
    <row r="45" spans="1:4" ht="14.25">
      <c r="A45" s="196" t="s">
        <v>1740</v>
      </c>
      <c r="B45" s="196" t="s">
        <v>1738</v>
      </c>
      <c r="C45" s="277">
        <v>1800</v>
      </c>
      <c r="D45" s="278">
        <v>2016</v>
      </c>
    </row>
    <row r="46" spans="1:4" ht="14.25">
      <c r="A46" s="196" t="s">
        <v>1741</v>
      </c>
      <c r="B46" s="196" t="s">
        <v>1738</v>
      </c>
      <c r="C46" s="277">
        <v>1800</v>
      </c>
      <c r="D46" s="278">
        <v>2016</v>
      </c>
    </row>
    <row r="47" spans="1:4" ht="14.25">
      <c r="A47" s="196" t="s">
        <v>1742</v>
      </c>
      <c r="B47" s="196" t="s">
        <v>1581</v>
      </c>
      <c r="C47" s="279">
        <v>6850</v>
      </c>
      <c r="D47" s="278">
        <v>2017</v>
      </c>
    </row>
    <row r="48" spans="1:4" ht="14.25">
      <c r="A48" s="196" t="s">
        <v>1743</v>
      </c>
      <c r="B48" s="196" t="s">
        <v>1523</v>
      </c>
      <c r="C48" s="279">
        <v>2200</v>
      </c>
      <c r="D48" s="278">
        <v>2017</v>
      </c>
    </row>
    <row r="49" spans="1:4" ht="14.25">
      <c r="A49" s="196" t="s">
        <v>1744</v>
      </c>
      <c r="B49" s="196" t="s">
        <v>1745</v>
      </c>
      <c r="C49" s="279">
        <v>2100</v>
      </c>
      <c r="D49" s="278">
        <v>2017</v>
      </c>
    </row>
    <row r="50" ht="15">
      <c r="C50" s="168">
        <f>SUM(C10:C49)</f>
        <v>92472.40999999999</v>
      </c>
    </row>
    <row r="52" spans="1:2" ht="15">
      <c r="A52" s="469" t="s">
        <v>1044</v>
      </c>
      <c r="B52" s="469"/>
    </row>
    <row r="53" spans="1:4" ht="25.5">
      <c r="A53" s="263" t="s">
        <v>516</v>
      </c>
      <c r="B53" s="263" t="s">
        <v>1209</v>
      </c>
      <c r="C53" s="276" t="s">
        <v>1659</v>
      </c>
      <c r="D53" s="263" t="s">
        <v>1040</v>
      </c>
    </row>
    <row r="54" spans="1:4" ht="14.25">
      <c r="A54" s="198" t="s">
        <v>1746</v>
      </c>
      <c r="B54" s="198" t="s">
        <v>1565</v>
      </c>
      <c r="C54" s="280">
        <v>1800</v>
      </c>
      <c r="D54" s="281">
        <v>2010</v>
      </c>
    </row>
    <row r="55" spans="1:4" ht="14.25">
      <c r="A55" s="198" t="s">
        <v>1747</v>
      </c>
      <c r="B55" s="198" t="s">
        <v>1565</v>
      </c>
      <c r="C55" s="280">
        <v>1210</v>
      </c>
      <c r="D55" s="281">
        <v>2011</v>
      </c>
    </row>
    <row r="56" spans="1:4" ht="14.25">
      <c r="A56" s="198" t="s">
        <v>1748</v>
      </c>
      <c r="B56" s="198" t="s">
        <v>1565</v>
      </c>
      <c r="C56" s="280">
        <v>1800</v>
      </c>
      <c r="D56" s="281">
        <v>2012</v>
      </c>
    </row>
    <row r="57" spans="1:4" ht="14.25">
      <c r="A57" s="198" t="s">
        <v>1749</v>
      </c>
      <c r="B57" s="198" t="s">
        <v>1565</v>
      </c>
      <c r="C57" s="280">
        <v>1800</v>
      </c>
      <c r="D57" s="281">
        <v>2012</v>
      </c>
    </row>
    <row r="58" spans="1:4" ht="14.25">
      <c r="A58" s="198" t="s">
        <v>1750</v>
      </c>
      <c r="B58" s="198" t="s">
        <v>1751</v>
      </c>
      <c r="C58" s="280">
        <v>1999</v>
      </c>
      <c r="D58" s="281">
        <v>2014</v>
      </c>
    </row>
    <row r="59" spans="1:4" ht="14.25">
      <c r="A59" s="198" t="s">
        <v>1752</v>
      </c>
      <c r="B59" s="198" t="s">
        <v>1753</v>
      </c>
      <c r="C59" s="280">
        <v>1199</v>
      </c>
      <c r="D59" s="281">
        <v>2014</v>
      </c>
    </row>
    <row r="60" spans="1:4" ht="14.25">
      <c r="A60" s="198" t="s">
        <v>1754</v>
      </c>
      <c r="B60" s="198" t="s">
        <v>1753</v>
      </c>
      <c r="C60" s="280">
        <v>1199</v>
      </c>
      <c r="D60" s="281">
        <v>2014</v>
      </c>
    </row>
    <row r="61" spans="1:4" ht="14.25">
      <c r="A61" s="198" t="s">
        <v>1755</v>
      </c>
      <c r="B61" s="198" t="s">
        <v>1753</v>
      </c>
      <c r="C61" s="280">
        <v>1199</v>
      </c>
      <c r="D61" s="281">
        <v>2014</v>
      </c>
    </row>
    <row r="62" spans="1:4" ht="14.25">
      <c r="A62" s="198" t="s">
        <v>1756</v>
      </c>
      <c r="B62" s="198" t="s">
        <v>1753</v>
      </c>
      <c r="C62" s="280">
        <v>1199</v>
      </c>
      <c r="D62" s="281">
        <v>2014</v>
      </c>
    </row>
    <row r="63" spans="1:4" ht="14.25">
      <c r="A63" s="198" t="s">
        <v>1757</v>
      </c>
      <c r="B63" s="198" t="s">
        <v>1753</v>
      </c>
      <c r="C63" s="280">
        <v>1199</v>
      </c>
      <c r="D63" s="281">
        <v>2014</v>
      </c>
    </row>
    <row r="64" spans="1:4" ht="14.25">
      <c r="A64" s="198" t="s">
        <v>1758</v>
      </c>
      <c r="B64" s="198" t="s">
        <v>1753</v>
      </c>
      <c r="C64" s="280">
        <v>1199</v>
      </c>
      <c r="D64" s="281">
        <v>2014</v>
      </c>
    </row>
    <row r="65" spans="1:4" ht="14.25">
      <c r="A65" s="198" t="s">
        <v>1759</v>
      </c>
      <c r="B65" s="198" t="s">
        <v>1753</v>
      </c>
      <c r="C65" s="280">
        <v>1199</v>
      </c>
      <c r="D65" s="281">
        <v>2014</v>
      </c>
    </row>
    <row r="66" spans="1:4" ht="14.25">
      <c r="A66" s="198" t="s">
        <v>1760</v>
      </c>
      <c r="B66" s="198" t="s">
        <v>1753</v>
      </c>
      <c r="C66" s="280">
        <v>1199</v>
      </c>
      <c r="D66" s="281">
        <v>2014</v>
      </c>
    </row>
    <row r="67" spans="1:4" ht="14.25">
      <c r="A67" s="198" t="s">
        <v>1761</v>
      </c>
      <c r="B67" s="198" t="s">
        <v>1753</v>
      </c>
      <c r="C67" s="280">
        <v>1199</v>
      </c>
      <c r="D67" s="281">
        <v>2014</v>
      </c>
    </row>
    <row r="68" spans="1:4" ht="14.25">
      <c r="A68" s="198" t="s">
        <v>1762</v>
      </c>
      <c r="B68" s="198" t="s">
        <v>1753</v>
      </c>
      <c r="C68" s="280">
        <v>1199</v>
      </c>
      <c r="D68" s="281">
        <v>2014</v>
      </c>
    </row>
    <row r="69" spans="1:4" ht="14.25">
      <c r="A69" s="198" t="s">
        <v>1763</v>
      </c>
      <c r="B69" s="198" t="s">
        <v>1753</v>
      </c>
      <c r="C69" s="280">
        <v>1199</v>
      </c>
      <c r="D69" s="281">
        <v>2014</v>
      </c>
    </row>
    <row r="70" spans="1:4" ht="14.25">
      <c r="A70" s="198" t="s">
        <v>1764</v>
      </c>
      <c r="B70" s="198" t="s">
        <v>1753</v>
      </c>
      <c r="C70" s="280">
        <v>1199</v>
      </c>
      <c r="D70" s="281">
        <v>2014</v>
      </c>
    </row>
    <row r="71" spans="1:4" ht="14.25">
      <c r="A71" s="198" t="s">
        <v>1765</v>
      </c>
      <c r="B71" s="198" t="s">
        <v>1753</v>
      </c>
      <c r="C71" s="280">
        <v>1199</v>
      </c>
      <c r="D71" s="281">
        <v>2014</v>
      </c>
    </row>
    <row r="72" spans="1:4" ht="14.25">
      <c r="A72" s="198" t="s">
        <v>1766</v>
      </c>
      <c r="B72" s="198" t="s">
        <v>1753</v>
      </c>
      <c r="C72" s="280">
        <v>1199</v>
      </c>
      <c r="D72" s="281">
        <v>2014</v>
      </c>
    </row>
    <row r="73" spans="1:4" ht="14.25">
      <c r="A73" s="198" t="s">
        <v>1767</v>
      </c>
      <c r="B73" s="198" t="s">
        <v>1753</v>
      </c>
      <c r="C73" s="280">
        <v>1199</v>
      </c>
      <c r="D73" s="281">
        <v>2014</v>
      </c>
    </row>
    <row r="74" spans="1:4" ht="14.25">
      <c r="A74" s="198" t="s">
        <v>1768</v>
      </c>
      <c r="B74" s="198" t="s">
        <v>1769</v>
      </c>
      <c r="C74" s="280">
        <v>1799</v>
      </c>
      <c r="D74" s="281">
        <v>2015</v>
      </c>
    </row>
    <row r="75" spans="1:4" ht="14.25">
      <c r="A75" s="198" t="s">
        <v>1770</v>
      </c>
      <c r="B75" s="198" t="s">
        <v>1769</v>
      </c>
      <c r="C75" s="280">
        <v>1799</v>
      </c>
      <c r="D75" s="281">
        <v>2015</v>
      </c>
    </row>
    <row r="76" spans="1:4" ht="14.25">
      <c r="A76" s="198" t="s">
        <v>1771</v>
      </c>
      <c r="B76" s="198" t="s">
        <v>1769</v>
      </c>
      <c r="C76" s="280">
        <v>1799</v>
      </c>
      <c r="D76" s="281">
        <v>2015</v>
      </c>
    </row>
    <row r="77" spans="1:4" ht="14.25">
      <c r="A77" s="198" t="s">
        <v>1772</v>
      </c>
      <c r="B77" s="198" t="s">
        <v>1601</v>
      </c>
      <c r="C77" s="280">
        <v>1268.75</v>
      </c>
      <c r="D77" s="281">
        <v>2011</v>
      </c>
    </row>
    <row r="78" spans="1:4" ht="14.25">
      <c r="A78" s="198" t="s">
        <v>1773</v>
      </c>
      <c r="B78" s="198" t="s">
        <v>1599</v>
      </c>
      <c r="C78" s="280">
        <v>1800</v>
      </c>
      <c r="D78" s="281">
        <v>2014</v>
      </c>
    </row>
    <row r="79" spans="1:4" ht="14.25">
      <c r="A79" s="198" t="s">
        <v>1774</v>
      </c>
      <c r="B79" s="198" t="s">
        <v>1724</v>
      </c>
      <c r="C79" s="280">
        <v>1450</v>
      </c>
      <c r="D79" s="281">
        <v>2014</v>
      </c>
    </row>
    <row r="80" spans="1:4" ht="14.25">
      <c r="A80" s="198" t="s">
        <v>1775</v>
      </c>
      <c r="B80" s="198" t="s">
        <v>1776</v>
      </c>
      <c r="C80" s="280">
        <v>1600</v>
      </c>
      <c r="D80" s="281">
        <v>2016</v>
      </c>
    </row>
    <row r="81" spans="1:4" ht="14.25">
      <c r="A81" s="198" t="s">
        <v>1777</v>
      </c>
      <c r="B81" s="198" t="s">
        <v>1776</v>
      </c>
      <c r="C81" s="280">
        <v>1600</v>
      </c>
      <c r="D81" s="281">
        <v>2016</v>
      </c>
    </row>
    <row r="82" spans="1:4" ht="14.25">
      <c r="A82" s="198" t="s">
        <v>1778</v>
      </c>
      <c r="B82" s="198" t="s">
        <v>1776</v>
      </c>
      <c r="C82" s="280">
        <v>1600</v>
      </c>
      <c r="D82" s="281">
        <v>2016</v>
      </c>
    </row>
    <row r="83" spans="1:4" ht="14.25">
      <c r="A83" s="198" t="s">
        <v>1779</v>
      </c>
      <c r="B83" s="198" t="s">
        <v>1776</v>
      </c>
      <c r="C83" s="280">
        <v>1600</v>
      </c>
      <c r="D83" s="281">
        <v>2016</v>
      </c>
    </row>
    <row r="84" spans="1:4" ht="14.25">
      <c r="A84" s="198" t="s">
        <v>1780</v>
      </c>
      <c r="B84" s="198" t="s">
        <v>1776</v>
      </c>
      <c r="C84" s="280">
        <v>1600</v>
      </c>
      <c r="D84" s="281">
        <v>2016</v>
      </c>
    </row>
    <row r="85" spans="1:4" ht="14.25">
      <c r="A85" s="198" t="s">
        <v>1781</v>
      </c>
      <c r="B85" s="198" t="s">
        <v>1782</v>
      </c>
      <c r="C85" s="280">
        <v>1900</v>
      </c>
      <c r="D85" s="281">
        <v>2016</v>
      </c>
    </row>
    <row r="86" spans="1:4" ht="14.25">
      <c r="A86" s="198" t="s">
        <v>1783</v>
      </c>
      <c r="B86" s="198" t="s">
        <v>1782</v>
      </c>
      <c r="C86" s="280">
        <v>1900</v>
      </c>
      <c r="D86" s="281">
        <v>2016</v>
      </c>
    </row>
    <row r="87" spans="1:4" ht="14.25">
      <c r="A87" s="198" t="s">
        <v>1784</v>
      </c>
      <c r="B87" s="198" t="s">
        <v>1782</v>
      </c>
      <c r="C87" s="280">
        <v>1900</v>
      </c>
      <c r="D87" s="281">
        <v>2016</v>
      </c>
    </row>
    <row r="88" spans="1:4" ht="14.25">
      <c r="A88" s="198" t="s">
        <v>1785</v>
      </c>
      <c r="B88" s="198" t="s">
        <v>1782</v>
      </c>
      <c r="C88" s="280">
        <v>1900</v>
      </c>
      <c r="D88" s="281">
        <v>2016</v>
      </c>
    </row>
    <row r="89" spans="1:4" ht="14.25">
      <c r="A89" s="198" t="s">
        <v>1786</v>
      </c>
      <c r="B89" s="198" t="s">
        <v>1776</v>
      </c>
      <c r="C89" s="280">
        <v>1600</v>
      </c>
      <c r="D89" s="281">
        <v>2016</v>
      </c>
    </row>
    <row r="90" spans="1:4" ht="14.25">
      <c r="A90" s="198" t="s">
        <v>1787</v>
      </c>
      <c r="B90" s="198" t="s">
        <v>1788</v>
      </c>
      <c r="C90" s="282">
        <v>800</v>
      </c>
      <c r="D90" s="281">
        <v>2017</v>
      </c>
    </row>
    <row r="91" spans="1:4" ht="14.25">
      <c r="A91" s="198" t="s">
        <v>1789</v>
      </c>
      <c r="B91" s="198" t="s">
        <v>1788</v>
      </c>
      <c r="C91" s="282">
        <v>800</v>
      </c>
      <c r="D91" s="281">
        <v>2017</v>
      </c>
    </row>
    <row r="92" spans="1:4" ht="14.25">
      <c r="A92" s="198" t="s">
        <v>1790</v>
      </c>
      <c r="B92" s="198" t="s">
        <v>1788</v>
      </c>
      <c r="C92" s="282">
        <v>800</v>
      </c>
      <c r="D92" s="281">
        <v>2017</v>
      </c>
    </row>
    <row r="93" spans="1:4" ht="14.25">
      <c r="A93" s="198" t="s">
        <v>1791</v>
      </c>
      <c r="B93" s="198" t="s">
        <v>1788</v>
      </c>
      <c r="C93" s="282">
        <v>800</v>
      </c>
      <c r="D93" s="281">
        <v>2017</v>
      </c>
    </row>
    <row r="94" spans="1:4" ht="14.25">
      <c r="A94" s="198" t="s">
        <v>1792</v>
      </c>
      <c r="B94" s="196" t="s">
        <v>1793</v>
      </c>
      <c r="C94" s="282">
        <v>699.99</v>
      </c>
      <c r="D94" s="281">
        <v>2017</v>
      </c>
    </row>
    <row r="95" spans="1:4" ht="14.25">
      <c r="A95" s="198" t="s">
        <v>1794</v>
      </c>
      <c r="B95" s="196" t="s">
        <v>1793</v>
      </c>
      <c r="C95" s="280">
        <v>699.99</v>
      </c>
      <c r="D95" s="281">
        <v>2017</v>
      </c>
    </row>
    <row r="96" spans="1:4" ht="14.25">
      <c r="A96" s="198" t="s">
        <v>1795</v>
      </c>
      <c r="B96" s="196" t="s">
        <v>1793</v>
      </c>
      <c r="C96" s="282">
        <v>700</v>
      </c>
      <c r="D96" s="281">
        <v>2017</v>
      </c>
    </row>
    <row r="97" ht="15">
      <c r="C97" s="168">
        <f>SUM(C54:C96)</f>
        <v>59009.729999999996</v>
      </c>
    </row>
  </sheetData>
  <sheetProtection/>
  <mergeCells count="5">
    <mergeCell ref="A3:G3"/>
    <mergeCell ref="A4:G4"/>
    <mergeCell ref="A6:G6"/>
    <mergeCell ref="A52:B52"/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:D1"/>
    </sheetView>
  </sheetViews>
  <sheetFormatPr defaultColWidth="8.796875" defaultRowHeight="14.25"/>
  <cols>
    <col min="1" max="1" width="17.19921875" style="0" customWidth="1"/>
    <col min="2" max="2" width="36.19921875" style="0" customWidth="1"/>
    <col min="3" max="3" width="14.3984375" style="0" customWidth="1"/>
    <col min="4" max="4" width="39.59765625" style="0" customWidth="1"/>
  </cols>
  <sheetData>
    <row r="1" spans="1:4" ht="14.25">
      <c r="A1" s="444" t="s">
        <v>2365</v>
      </c>
      <c r="B1" s="444"/>
      <c r="C1" s="444"/>
      <c r="D1" s="444"/>
    </row>
    <row r="3" spans="1:7" ht="14.25">
      <c r="A3" s="464" t="s">
        <v>1392</v>
      </c>
      <c r="B3" s="464"/>
      <c r="C3" s="464"/>
      <c r="D3" s="464"/>
      <c r="E3" s="464"/>
      <c r="F3" s="464"/>
      <c r="G3" s="464"/>
    </row>
    <row r="4" spans="1:4" ht="14.25">
      <c r="A4" s="464" t="s">
        <v>1796</v>
      </c>
      <c r="B4" s="464"/>
      <c r="C4" s="464"/>
      <c r="D4" s="464"/>
    </row>
    <row r="6" spans="1:3" ht="14.25">
      <c r="A6" s="124" t="s">
        <v>1011</v>
      </c>
      <c r="B6" s="124"/>
      <c r="C6" s="124"/>
    </row>
    <row r="7" spans="1:4" ht="24.75" customHeight="1">
      <c r="A7" s="33" t="s">
        <v>1324</v>
      </c>
      <c r="B7" s="33" t="s">
        <v>1</v>
      </c>
      <c r="C7" s="176" t="s">
        <v>1408</v>
      </c>
      <c r="D7" s="155" t="s">
        <v>1394</v>
      </c>
    </row>
    <row r="8" spans="1:4" ht="38.25">
      <c r="A8" s="113" t="s">
        <v>1797</v>
      </c>
      <c r="B8" s="113" t="s">
        <v>1800</v>
      </c>
      <c r="C8" s="166">
        <v>430718.15</v>
      </c>
      <c r="D8" s="118" t="s">
        <v>1805</v>
      </c>
    </row>
    <row r="9" spans="1:4" ht="14.25">
      <c r="A9" s="113" t="s">
        <v>1798</v>
      </c>
      <c r="B9" s="113" t="s">
        <v>1801</v>
      </c>
      <c r="C9" s="166">
        <v>2188371.24</v>
      </c>
      <c r="D9" s="113"/>
    </row>
    <row r="10" spans="1:4" ht="14.25">
      <c r="A10" s="113" t="s">
        <v>1798</v>
      </c>
      <c r="B10" s="113" t="s">
        <v>1802</v>
      </c>
      <c r="C10" s="166">
        <v>259768.59</v>
      </c>
      <c r="D10" s="113"/>
    </row>
    <row r="11" spans="1:4" ht="14.25">
      <c r="A11" s="113" t="s">
        <v>1798</v>
      </c>
      <c r="B11" s="113" t="s">
        <v>1803</v>
      </c>
      <c r="C11" s="166">
        <v>6708.67</v>
      </c>
      <c r="D11" s="113"/>
    </row>
    <row r="12" spans="1:4" ht="14.25">
      <c r="A12" s="113" t="s">
        <v>1799</v>
      </c>
      <c r="B12" s="113" t="s">
        <v>1804</v>
      </c>
      <c r="C12" s="166">
        <v>236198.81</v>
      </c>
      <c r="D12" s="113"/>
    </row>
    <row r="13" spans="1:4" ht="14.25">
      <c r="A13" s="113" t="s">
        <v>2360</v>
      </c>
      <c r="B13" s="113" t="s">
        <v>1591</v>
      </c>
      <c r="C13" s="166">
        <v>32544.36</v>
      </c>
      <c r="D13" s="113"/>
    </row>
    <row r="14" ht="15">
      <c r="C14" s="168">
        <f>SUM(C8:C13)</f>
        <v>3154309.82</v>
      </c>
    </row>
    <row r="16" spans="1:2" ht="14.25">
      <c r="A16" s="169" t="s">
        <v>1038</v>
      </c>
      <c r="B16" s="169"/>
    </row>
    <row r="17" spans="1:3" ht="14.25">
      <c r="A17" s="263" t="s">
        <v>516</v>
      </c>
      <c r="B17" s="263" t="s">
        <v>1209</v>
      </c>
      <c r="C17" s="113" t="s">
        <v>1806</v>
      </c>
    </row>
    <row r="18" spans="1:3" ht="14.25">
      <c r="A18" s="283" t="s">
        <v>1807</v>
      </c>
      <c r="B18" s="283" t="s">
        <v>1808</v>
      </c>
      <c r="C18" s="284">
        <v>1838</v>
      </c>
    </row>
    <row r="19" spans="1:3" ht="14.25">
      <c r="A19" s="283" t="s">
        <v>1807</v>
      </c>
      <c r="B19" s="283" t="s">
        <v>1808</v>
      </c>
      <c r="C19" s="284">
        <v>1838</v>
      </c>
    </row>
    <row r="20" spans="1:3" ht="14.25">
      <c r="A20" s="283" t="s">
        <v>1807</v>
      </c>
      <c r="B20" s="283" t="s">
        <v>1808</v>
      </c>
      <c r="C20" s="284">
        <v>1838</v>
      </c>
    </row>
    <row r="21" spans="1:3" ht="14.25">
      <c r="A21" s="283" t="s">
        <v>1807</v>
      </c>
      <c r="B21" s="283" t="s">
        <v>1808</v>
      </c>
      <c r="C21" s="284">
        <v>1838</v>
      </c>
    </row>
    <row r="22" spans="1:3" ht="14.25">
      <c r="A22" s="283" t="s">
        <v>1807</v>
      </c>
      <c r="B22" s="283" t="s">
        <v>1808</v>
      </c>
      <c r="C22" s="284">
        <v>1838</v>
      </c>
    </row>
    <row r="23" spans="1:3" ht="14.25">
      <c r="A23" s="283" t="s">
        <v>1807</v>
      </c>
      <c r="B23" s="283" t="s">
        <v>1808</v>
      </c>
      <c r="C23" s="284">
        <v>1838</v>
      </c>
    </row>
    <row r="24" spans="1:3" ht="14.25">
      <c r="A24" s="283" t="s">
        <v>1807</v>
      </c>
      <c r="B24" s="283" t="s">
        <v>1808</v>
      </c>
      <c r="C24" s="284">
        <v>1838</v>
      </c>
    </row>
    <row r="25" spans="1:3" ht="14.25">
      <c r="A25" s="283" t="s">
        <v>1807</v>
      </c>
      <c r="B25" s="283" t="s">
        <v>1808</v>
      </c>
      <c r="C25" s="284">
        <v>1838</v>
      </c>
    </row>
    <row r="26" spans="1:3" ht="14.25">
      <c r="A26" s="283" t="s">
        <v>1807</v>
      </c>
      <c r="B26" s="283" t="s">
        <v>1808</v>
      </c>
      <c r="C26" s="284">
        <v>1838</v>
      </c>
    </row>
    <row r="27" spans="1:3" ht="14.25">
      <c r="A27" s="283" t="s">
        <v>1809</v>
      </c>
      <c r="B27" s="283" t="s">
        <v>1810</v>
      </c>
      <c r="C27" s="284">
        <v>2122</v>
      </c>
    </row>
    <row r="28" spans="1:3" ht="14.25">
      <c r="A28" s="283" t="s">
        <v>1811</v>
      </c>
      <c r="B28" s="283" t="s">
        <v>1812</v>
      </c>
      <c r="C28" s="284">
        <v>3144</v>
      </c>
    </row>
    <row r="29" spans="1:3" ht="14.25">
      <c r="A29" s="283" t="s">
        <v>1813</v>
      </c>
      <c r="B29" s="283" t="s">
        <v>1812</v>
      </c>
      <c r="C29" s="284">
        <v>3144</v>
      </c>
    </row>
    <row r="30" spans="1:3" ht="14.25">
      <c r="A30" s="283" t="s">
        <v>1814</v>
      </c>
      <c r="B30" s="283" t="s">
        <v>1815</v>
      </c>
      <c r="C30" s="284">
        <v>2539</v>
      </c>
    </row>
    <row r="31" spans="1:3" ht="14.25">
      <c r="A31" s="283" t="s">
        <v>1816</v>
      </c>
      <c r="B31" s="283" t="s">
        <v>1817</v>
      </c>
      <c r="C31" s="284">
        <v>1250</v>
      </c>
    </row>
    <row r="32" spans="1:3" ht="14.25">
      <c r="A32" s="283" t="s">
        <v>1818</v>
      </c>
      <c r="B32" s="283" t="s">
        <v>1817</v>
      </c>
      <c r="C32" s="284">
        <v>1250</v>
      </c>
    </row>
    <row r="33" spans="1:3" ht="14.25">
      <c r="A33" s="283" t="s">
        <v>1819</v>
      </c>
      <c r="B33" s="283" t="s">
        <v>1820</v>
      </c>
      <c r="C33" s="284">
        <v>1492</v>
      </c>
    </row>
    <row r="34" spans="1:3" ht="14.25">
      <c r="A34" s="283" t="s">
        <v>1821</v>
      </c>
      <c r="B34" s="283" t="s">
        <v>1822</v>
      </c>
      <c r="C34" s="284">
        <v>2217</v>
      </c>
    </row>
    <row r="35" spans="1:3" ht="14.25">
      <c r="A35" s="283" t="s">
        <v>1823</v>
      </c>
      <c r="B35" s="283" t="s">
        <v>1824</v>
      </c>
      <c r="C35" s="284">
        <v>732</v>
      </c>
    </row>
    <row r="36" spans="1:3" ht="14.25">
      <c r="A36" s="283" t="s">
        <v>1825</v>
      </c>
      <c r="B36" s="283" t="s">
        <v>1826</v>
      </c>
      <c r="C36" s="284">
        <v>3536.78</v>
      </c>
    </row>
    <row r="37" spans="1:3" ht="14.25">
      <c r="A37" s="283" t="s">
        <v>1827</v>
      </c>
      <c r="B37" s="283" t="s">
        <v>1701</v>
      </c>
      <c r="C37" s="284">
        <v>1796.9</v>
      </c>
    </row>
    <row r="38" spans="1:3" ht="14.25">
      <c r="A38" s="283" t="s">
        <v>1828</v>
      </c>
      <c r="B38" s="283" t="s">
        <v>1701</v>
      </c>
      <c r="C38" s="284">
        <v>1796.89</v>
      </c>
    </row>
    <row r="39" spans="1:3" ht="14.25">
      <c r="A39" s="124"/>
      <c r="B39" s="124"/>
      <c r="C39" s="178">
        <f>SUM(C18:C38)</f>
        <v>41562.57</v>
      </c>
    </row>
    <row r="42" ht="14.25">
      <c r="A42" s="169" t="s">
        <v>1044</v>
      </c>
    </row>
    <row r="43" spans="1:3" ht="25.5">
      <c r="A43" s="268" t="s">
        <v>1657</v>
      </c>
      <c r="B43" s="268" t="s">
        <v>1658</v>
      </c>
      <c r="C43" s="269" t="s">
        <v>1659</v>
      </c>
    </row>
    <row r="44" spans="1:3" ht="14.25">
      <c r="A44" s="283" t="s">
        <v>1829</v>
      </c>
      <c r="B44" s="283" t="s">
        <v>1830</v>
      </c>
      <c r="C44" s="284">
        <v>3103</v>
      </c>
    </row>
    <row r="45" spans="1:3" ht="14.25">
      <c r="A45" s="283" t="s">
        <v>1831</v>
      </c>
      <c r="B45" s="283" t="s">
        <v>1832</v>
      </c>
      <c r="C45" s="284">
        <v>2200</v>
      </c>
    </row>
    <row r="46" spans="1:3" ht="14.25">
      <c r="A46" s="283" t="s">
        <v>1833</v>
      </c>
      <c r="B46" s="283" t="s">
        <v>1834</v>
      </c>
      <c r="C46" s="284">
        <v>1210</v>
      </c>
    </row>
    <row r="47" spans="1:3" ht="14.25">
      <c r="A47" s="283" t="s">
        <v>1835</v>
      </c>
      <c r="B47" s="283" t="s">
        <v>1836</v>
      </c>
      <c r="C47" s="284">
        <v>1199</v>
      </c>
    </row>
    <row r="48" spans="1:3" ht="14.25">
      <c r="A48" s="283" t="s">
        <v>1837</v>
      </c>
      <c r="B48" s="283" t="s">
        <v>1838</v>
      </c>
      <c r="C48" s="284">
        <v>1299</v>
      </c>
    </row>
    <row r="49" spans="1:3" ht="14.25">
      <c r="A49" s="283" t="s">
        <v>1839</v>
      </c>
      <c r="B49" s="283" t="s">
        <v>1838</v>
      </c>
      <c r="C49" s="284">
        <v>1299</v>
      </c>
    </row>
    <row r="50" spans="1:3" ht="14.25">
      <c r="A50" s="283" t="s">
        <v>1840</v>
      </c>
      <c r="B50" s="283" t="s">
        <v>1841</v>
      </c>
      <c r="C50" s="284">
        <v>2650</v>
      </c>
    </row>
    <row r="51" ht="15">
      <c r="C51" s="168">
        <f>SUM(C44:C50)</f>
        <v>12960</v>
      </c>
    </row>
  </sheetData>
  <sheetProtection/>
  <mergeCells count="3">
    <mergeCell ref="A3:G3"/>
    <mergeCell ref="A4:D4"/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0">
      <selection activeCell="C30" sqref="C30"/>
    </sheetView>
  </sheetViews>
  <sheetFormatPr defaultColWidth="8.796875" defaultRowHeight="14.25"/>
  <cols>
    <col min="1" max="1" width="18.8984375" style="0" customWidth="1"/>
    <col min="2" max="2" width="26.8984375" style="0" customWidth="1"/>
    <col min="3" max="3" width="15.59765625" style="0" customWidth="1"/>
    <col min="4" max="4" width="29" style="0" customWidth="1"/>
    <col min="5" max="5" width="11.69921875" style="0" customWidth="1"/>
  </cols>
  <sheetData>
    <row r="1" spans="1:4" ht="14.25">
      <c r="A1" s="444" t="s">
        <v>2365</v>
      </c>
      <c r="B1" s="444"/>
      <c r="C1" s="444"/>
      <c r="D1" s="444"/>
    </row>
    <row r="3" spans="1:7" ht="14.25">
      <c r="A3" s="464" t="s">
        <v>1392</v>
      </c>
      <c r="B3" s="464"/>
      <c r="C3" s="464"/>
      <c r="D3" s="464"/>
      <c r="E3" s="464"/>
      <c r="F3" s="464"/>
      <c r="G3" s="464"/>
    </row>
    <row r="4" spans="1:7" ht="30" customHeight="1">
      <c r="A4" s="470" t="s">
        <v>1842</v>
      </c>
      <c r="B4" s="470"/>
      <c r="C4" s="470"/>
      <c r="D4" s="470"/>
      <c r="E4" s="470"/>
      <c r="F4" s="174"/>
      <c r="G4" s="174"/>
    </row>
    <row r="6" spans="1:3" ht="14.25">
      <c r="A6" s="124" t="s">
        <v>1011</v>
      </c>
      <c r="B6" s="124"/>
      <c r="C6" s="124"/>
    </row>
    <row r="7" spans="1:4" ht="27.75" customHeight="1">
      <c r="A7" s="33" t="s">
        <v>1324</v>
      </c>
      <c r="B7" s="33" t="s">
        <v>1</v>
      </c>
      <c r="C7" s="176" t="s">
        <v>1408</v>
      </c>
      <c r="D7" s="155" t="s">
        <v>1394</v>
      </c>
    </row>
    <row r="8" spans="1:4" ht="53.25" customHeight="1">
      <c r="A8" s="294" t="s">
        <v>1843</v>
      </c>
      <c r="B8" s="294" t="s">
        <v>1589</v>
      </c>
      <c r="C8" s="295">
        <v>3658372.97</v>
      </c>
      <c r="D8" s="287" t="s">
        <v>1849</v>
      </c>
    </row>
    <row r="9" spans="1:4" ht="14.25">
      <c r="A9" s="285" t="s">
        <v>1844</v>
      </c>
      <c r="B9" s="285" t="s">
        <v>1845</v>
      </c>
      <c r="C9" s="286">
        <v>18300</v>
      </c>
      <c r="D9" s="1"/>
    </row>
    <row r="10" spans="1:4" ht="14.25">
      <c r="A10" s="285" t="s">
        <v>1846</v>
      </c>
      <c r="B10" s="285" t="s">
        <v>1591</v>
      </c>
      <c r="C10" s="286">
        <v>9592.46</v>
      </c>
      <c r="D10" s="1"/>
    </row>
    <row r="11" spans="1:4" ht="14.25">
      <c r="A11" s="285" t="s">
        <v>1847</v>
      </c>
      <c r="B11" s="285" t="s">
        <v>1848</v>
      </c>
      <c r="C11" s="286">
        <v>307835</v>
      </c>
      <c r="D11" s="1"/>
    </row>
    <row r="12" ht="15">
      <c r="C12" s="191">
        <f>SUM(C8:C11)</f>
        <v>3994100.43</v>
      </c>
    </row>
    <row r="14" ht="14.25">
      <c r="A14" s="169" t="s">
        <v>1038</v>
      </c>
    </row>
    <row r="15" spans="1:4" ht="21">
      <c r="A15" s="263" t="s">
        <v>516</v>
      </c>
      <c r="B15" s="263" t="s">
        <v>1209</v>
      </c>
      <c r="C15" s="276" t="s">
        <v>1659</v>
      </c>
      <c r="D15" s="263" t="s">
        <v>1040</v>
      </c>
    </row>
    <row r="16" spans="1:4" ht="14.25">
      <c r="A16" s="201" t="s">
        <v>1850</v>
      </c>
      <c r="B16" s="201" t="s">
        <v>1851</v>
      </c>
      <c r="C16" s="264">
        <v>3435.56</v>
      </c>
      <c r="D16" s="201">
        <v>2010</v>
      </c>
    </row>
    <row r="17" spans="1:4" ht="14.25">
      <c r="A17" s="201" t="s">
        <v>1850</v>
      </c>
      <c r="B17" s="201" t="s">
        <v>1852</v>
      </c>
      <c r="C17" s="264">
        <v>2955.56</v>
      </c>
      <c r="D17" s="201">
        <v>2010</v>
      </c>
    </row>
    <row r="18" spans="1:4" ht="25.5">
      <c r="A18" s="201" t="s">
        <v>1850</v>
      </c>
      <c r="B18" s="201" t="s">
        <v>1853</v>
      </c>
      <c r="C18" s="264">
        <v>7500</v>
      </c>
      <c r="D18" s="201">
        <v>2012</v>
      </c>
    </row>
    <row r="19" spans="1:4" ht="14.25">
      <c r="A19" s="201" t="s">
        <v>1854</v>
      </c>
      <c r="B19" s="201" t="s">
        <v>1855</v>
      </c>
      <c r="C19" s="264">
        <v>1353</v>
      </c>
      <c r="D19" s="201">
        <v>2014</v>
      </c>
    </row>
    <row r="20" spans="1:4" ht="14.25">
      <c r="A20" s="201" t="s">
        <v>1850</v>
      </c>
      <c r="B20" s="201" t="s">
        <v>1856</v>
      </c>
      <c r="C20" s="264">
        <v>1715</v>
      </c>
      <c r="D20" s="201">
        <v>2015</v>
      </c>
    </row>
    <row r="21" spans="1:4" ht="14.25">
      <c r="A21" s="201" t="s">
        <v>1871</v>
      </c>
      <c r="B21" s="201" t="s">
        <v>1410</v>
      </c>
      <c r="C21" s="264">
        <v>9979.3</v>
      </c>
      <c r="D21" s="201">
        <v>2015</v>
      </c>
    </row>
    <row r="22" spans="1:4" ht="14.25">
      <c r="A22" s="201" t="s">
        <v>1850</v>
      </c>
      <c r="B22" s="201" t="s">
        <v>1857</v>
      </c>
      <c r="C22" s="264">
        <v>1759.99</v>
      </c>
      <c r="D22" s="201">
        <v>2016</v>
      </c>
    </row>
    <row r="23" spans="1:4" ht="14.25">
      <c r="A23" s="201" t="s">
        <v>1850</v>
      </c>
      <c r="B23" s="201" t="s">
        <v>1858</v>
      </c>
      <c r="C23" s="264">
        <v>2645</v>
      </c>
      <c r="D23" s="201">
        <v>2016</v>
      </c>
    </row>
    <row r="24" spans="1:4" ht="14.25">
      <c r="A24" s="201" t="s">
        <v>1850</v>
      </c>
      <c r="B24" s="201" t="s">
        <v>1859</v>
      </c>
      <c r="C24" s="264">
        <v>6392</v>
      </c>
      <c r="D24" s="201">
        <v>2016</v>
      </c>
    </row>
    <row r="25" spans="1:4" ht="14.25">
      <c r="A25" s="201" t="s">
        <v>1850</v>
      </c>
      <c r="B25" s="201" t="s">
        <v>1860</v>
      </c>
      <c r="C25" s="264">
        <v>3400</v>
      </c>
      <c r="D25" s="201">
        <v>2016</v>
      </c>
    </row>
    <row r="26" spans="1:4" ht="14.25">
      <c r="A26" s="201" t="s">
        <v>1850</v>
      </c>
      <c r="B26" s="201" t="s">
        <v>1861</v>
      </c>
      <c r="C26" s="264">
        <v>2000</v>
      </c>
      <c r="D26" s="201">
        <v>2017</v>
      </c>
    </row>
    <row r="27" spans="1:4" ht="14.25">
      <c r="A27" s="201" t="s">
        <v>1850</v>
      </c>
      <c r="B27" s="201" t="s">
        <v>1860</v>
      </c>
      <c r="C27" s="264">
        <v>2835</v>
      </c>
      <c r="D27" s="201">
        <v>2017</v>
      </c>
    </row>
    <row r="28" spans="1:4" ht="14.25">
      <c r="A28" s="201" t="s">
        <v>1850</v>
      </c>
      <c r="B28" s="201" t="s">
        <v>1862</v>
      </c>
      <c r="C28" s="264">
        <v>1450</v>
      </c>
      <c r="D28" s="201">
        <v>2017</v>
      </c>
    </row>
    <row r="29" ht="15">
      <c r="C29" s="191">
        <f>SUM(C16:C28)</f>
        <v>47420.41</v>
      </c>
    </row>
    <row r="31" spans="1:4" ht="14.25">
      <c r="A31" s="288" t="s">
        <v>1044</v>
      </c>
      <c r="B31" s="289"/>
      <c r="C31" s="290"/>
      <c r="D31" s="291"/>
    </row>
    <row r="32" spans="1:4" ht="14.25">
      <c r="A32" s="292" t="s">
        <v>516</v>
      </c>
      <c r="B32" s="292" t="s">
        <v>1039</v>
      </c>
      <c r="C32" s="292" t="s">
        <v>1041</v>
      </c>
      <c r="D32" s="293" t="s">
        <v>331</v>
      </c>
    </row>
    <row r="33" spans="1:4" ht="14.25">
      <c r="A33" s="201" t="s">
        <v>1850</v>
      </c>
      <c r="B33" s="201" t="s">
        <v>1863</v>
      </c>
      <c r="C33" s="264">
        <v>2220</v>
      </c>
      <c r="D33" s="201">
        <v>2010</v>
      </c>
    </row>
    <row r="34" spans="1:4" ht="14.25">
      <c r="A34" s="201" t="s">
        <v>1850</v>
      </c>
      <c r="B34" s="201" t="s">
        <v>1864</v>
      </c>
      <c r="C34" s="264">
        <v>2424</v>
      </c>
      <c r="D34" s="201">
        <v>2012</v>
      </c>
    </row>
    <row r="35" spans="1:4" ht="14.25">
      <c r="A35" s="201" t="s">
        <v>1865</v>
      </c>
      <c r="B35" s="201" t="s">
        <v>1866</v>
      </c>
      <c r="C35" s="264">
        <v>2595</v>
      </c>
      <c r="D35" s="201">
        <v>2013</v>
      </c>
    </row>
    <row r="36" spans="1:4" ht="14.25">
      <c r="A36" s="201" t="s">
        <v>1850</v>
      </c>
      <c r="B36" s="201" t="s">
        <v>1867</v>
      </c>
      <c r="C36" s="264">
        <v>2275</v>
      </c>
      <c r="D36" s="201">
        <v>2013</v>
      </c>
    </row>
    <row r="37" spans="1:4" ht="14.25">
      <c r="A37" s="201" t="s">
        <v>1850</v>
      </c>
      <c r="B37" s="201" t="s">
        <v>1868</v>
      </c>
      <c r="C37" s="264">
        <v>1882</v>
      </c>
      <c r="D37" s="201">
        <v>2014</v>
      </c>
    </row>
    <row r="38" spans="1:4" ht="14.25">
      <c r="A38" s="201" t="s">
        <v>1850</v>
      </c>
      <c r="B38" s="201" t="s">
        <v>1869</v>
      </c>
      <c r="C38" s="264">
        <v>2012</v>
      </c>
      <c r="D38" s="201">
        <v>2015</v>
      </c>
    </row>
    <row r="39" spans="1:4" ht="14.25">
      <c r="A39" s="201" t="s">
        <v>1850</v>
      </c>
      <c r="B39" s="201" t="s">
        <v>1870</v>
      </c>
      <c r="C39" s="264">
        <v>2086</v>
      </c>
      <c r="D39" s="201">
        <v>2016</v>
      </c>
    </row>
    <row r="40" spans="1:4" ht="14.25">
      <c r="A40" s="201" t="s">
        <v>1850</v>
      </c>
      <c r="B40" s="201" t="s">
        <v>1868</v>
      </c>
      <c r="C40" s="264">
        <v>1849</v>
      </c>
      <c r="D40" s="201">
        <v>2017</v>
      </c>
    </row>
    <row r="41" ht="15">
      <c r="C41" s="191">
        <f>SUM(C33:C40)</f>
        <v>17343</v>
      </c>
    </row>
  </sheetData>
  <sheetProtection/>
  <mergeCells count="3">
    <mergeCell ref="A3:G3"/>
    <mergeCell ref="A4:E4"/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31">
      <selection activeCell="A1" sqref="A1:D1"/>
    </sheetView>
  </sheetViews>
  <sheetFormatPr defaultColWidth="8.796875" defaultRowHeight="14.25"/>
  <cols>
    <col min="1" max="1" width="16.69921875" style="0" customWidth="1"/>
    <col min="2" max="2" width="28.09765625" style="0" customWidth="1"/>
    <col min="3" max="3" width="14.8984375" style="0" customWidth="1"/>
    <col min="4" max="4" width="28.19921875" style="0" customWidth="1"/>
  </cols>
  <sheetData>
    <row r="1" spans="1:4" ht="14.25">
      <c r="A1" s="444" t="s">
        <v>2365</v>
      </c>
      <c r="B1" s="444"/>
      <c r="C1" s="444"/>
      <c r="D1" s="444"/>
    </row>
    <row r="3" spans="1:7" ht="14.25">
      <c r="A3" s="464" t="s">
        <v>1392</v>
      </c>
      <c r="B3" s="464"/>
      <c r="C3" s="464"/>
      <c r="D3" s="464"/>
      <c r="E3" s="464"/>
      <c r="F3" s="464"/>
      <c r="G3" s="464"/>
    </row>
    <row r="4" ht="14.25">
      <c r="A4" s="124" t="s">
        <v>1872</v>
      </c>
    </row>
    <row r="6" spans="1:3" ht="14.25">
      <c r="A6" s="124" t="s">
        <v>1011</v>
      </c>
      <c r="B6" s="124"/>
      <c r="C6" s="124"/>
    </row>
    <row r="7" spans="1:4" ht="26.25" customHeight="1">
      <c r="A7" s="33" t="s">
        <v>1324</v>
      </c>
      <c r="B7" s="33" t="s">
        <v>1</v>
      </c>
      <c r="C7" s="176" t="s">
        <v>1408</v>
      </c>
      <c r="D7" s="155" t="s">
        <v>1394</v>
      </c>
    </row>
    <row r="8" spans="1:4" ht="60.75" customHeight="1">
      <c r="A8" s="296" t="s">
        <v>1873</v>
      </c>
      <c r="B8" s="296" t="s">
        <v>1800</v>
      </c>
      <c r="C8" s="297">
        <v>266761.13</v>
      </c>
      <c r="D8" s="298" t="s">
        <v>1881</v>
      </c>
    </row>
    <row r="9" spans="1:3" ht="14.25">
      <c r="A9" s="296" t="s">
        <v>1874</v>
      </c>
      <c r="B9" s="296" t="s">
        <v>1875</v>
      </c>
      <c r="C9" s="297">
        <v>26840</v>
      </c>
    </row>
    <row r="10" spans="1:3" ht="14.25">
      <c r="A10" s="296" t="s">
        <v>1876</v>
      </c>
      <c r="B10" s="296" t="s">
        <v>1877</v>
      </c>
      <c r="C10" s="297">
        <v>14921.38</v>
      </c>
    </row>
    <row r="11" spans="1:3" ht="14.25">
      <c r="A11" s="296" t="s">
        <v>1878</v>
      </c>
      <c r="B11" s="296" t="s">
        <v>1877</v>
      </c>
      <c r="C11" s="297">
        <v>8610</v>
      </c>
    </row>
    <row r="12" spans="1:3" ht="14.25">
      <c r="A12" s="296" t="s">
        <v>1879</v>
      </c>
      <c r="B12" s="296" t="s">
        <v>1880</v>
      </c>
      <c r="C12" s="297">
        <v>3690</v>
      </c>
    </row>
    <row r="13" ht="15">
      <c r="C13" s="168">
        <f>SUM(C8:C12)</f>
        <v>320822.51</v>
      </c>
    </row>
    <row r="15" ht="14.25">
      <c r="A15" s="169" t="s">
        <v>1038</v>
      </c>
    </row>
    <row r="16" spans="1:4" ht="21">
      <c r="A16" s="262" t="s">
        <v>516</v>
      </c>
      <c r="B16" s="262" t="s">
        <v>1209</v>
      </c>
      <c r="C16" s="307" t="s">
        <v>1659</v>
      </c>
      <c r="D16" s="262" t="s">
        <v>1040</v>
      </c>
    </row>
    <row r="17" spans="1:4" ht="14.25">
      <c r="A17" s="299" t="s">
        <v>1882</v>
      </c>
      <c r="B17" s="299" t="s">
        <v>1883</v>
      </c>
      <c r="C17" s="300">
        <v>2030</v>
      </c>
      <c r="D17" s="301">
        <v>2013</v>
      </c>
    </row>
    <row r="18" spans="1:4" ht="14.25">
      <c r="A18" s="299" t="s">
        <v>1882</v>
      </c>
      <c r="B18" s="299" t="s">
        <v>1883</v>
      </c>
      <c r="C18" s="300">
        <v>2030</v>
      </c>
      <c r="D18" s="301">
        <v>2013</v>
      </c>
    </row>
    <row r="19" spans="1:4" ht="14.25">
      <c r="A19" s="299" t="s">
        <v>1882</v>
      </c>
      <c r="B19" s="299" t="s">
        <v>1883</v>
      </c>
      <c r="C19" s="300">
        <v>2030</v>
      </c>
      <c r="D19" s="301">
        <v>2013</v>
      </c>
    </row>
    <row r="20" spans="1:4" ht="14.25">
      <c r="A20" s="299" t="s">
        <v>1882</v>
      </c>
      <c r="B20" s="299" t="s">
        <v>1883</v>
      </c>
      <c r="C20" s="300">
        <v>2030</v>
      </c>
      <c r="D20" s="301">
        <v>2013</v>
      </c>
    </row>
    <row r="21" spans="1:4" ht="14.25">
      <c r="A21" s="299" t="s">
        <v>1884</v>
      </c>
      <c r="B21" s="299" t="s">
        <v>1885</v>
      </c>
      <c r="C21" s="300">
        <v>1992</v>
      </c>
      <c r="D21" s="301">
        <v>2014</v>
      </c>
    </row>
    <row r="22" spans="1:4" ht="14.25">
      <c r="A22" s="299" t="s">
        <v>1886</v>
      </c>
      <c r="B22" s="299" t="s">
        <v>1887</v>
      </c>
      <c r="C22" s="300">
        <v>1816</v>
      </c>
      <c r="D22" s="301">
        <v>2014</v>
      </c>
    </row>
    <row r="23" spans="1:4" ht="14.25">
      <c r="A23" s="299" t="s">
        <v>1886</v>
      </c>
      <c r="B23" s="299" t="s">
        <v>1887</v>
      </c>
      <c r="C23" s="300">
        <v>1816</v>
      </c>
      <c r="D23" s="301">
        <v>2014</v>
      </c>
    </row>
    <row r="24" spans="1:4" ht="14.25">
      <c r="A24" s="299" t="s">
        <v>1886</v>
      </c>
      <c r="B24" s="299" t="s">
        <v>1887</v>
      </c>
      <c r="C24" s="300">
        <v>1816</v>
      </c>
      <c r="D24" s="301">
        <v>2014</v>
      </c>
    </row>
    <row r="25" spans="1:4" ht="14.25">
      <c r="A25" s="299" t="s">
        <v>1888</v>
      </c>
      <c r="B25" s="299" t="s">
        <v>1889</v>
      </c>
      <c r="C25" s="300">
        <v>2684</v>
      </c>
      <c r="D25" s="301">
        <v>2015</v>
      </c>
    </row>
    <row r="26" spans="1:4" ht="14.25">
      <c r="A26" s="299" t="s">
        <v>1890</v>
      </c>
      <c r="B26" s="299" t="s">
        <v>1891</v>
      </c>
      <c r="C26" s="300">
        <v>848</v>
      </c>
      <c r="D26" s="301">
        <v>2015</v>
      </c>
    </row>
    <row r="27" spans="1:4" ht="15" customHeight="1">
      <c r="A27" s="299" t="s">
        <v>1892</v>
      </c>
      <c r="B27" s="299" t="s">
        <v>1893</v>
      </c>
      <c r="C27" s="300">
        <v>682.99</v>
      </c>
      <c r="D27" s="301">
        <v>2016</v>
      </c>
    </row>
    <row r="28" spans="1:4" ht="14.25">
      <c r="A28" s="299" t="s">
        <v>1894</v>
      </c>
      <c r="B28" s="299" t="s">
        <v>1221</v>
      </c>
      <c r="C28" s="300">
        <v>2707.18</v>
      </c>
      <c r="D28" s="301"/>
    </row>
    <row r="29" spans="1:4" ht="14.25">
      <c r="A29" s="299" t="s">
        <v>1895</v>
      </c>
      <c r="B29" s="299" t="s">
        <v>1896</v>
      </c>
      <c r="C29" s="302">
        <v>1400</v>
      </c>
      <c r="D29" s="301">
        <v>2015</v>
      </c>
    </row>
    <row r="30" spans="1:4" ht="14.25">
      <c r="A30" s="299" t="s">
        <v>1895</v>
      </c>
      <c r="B30" s="299" t="s">
        <v>1896</v>
      </c>
      <c r="C30" s="302">
        <v>1400</v>
      </c>
      <c r="D30" s="301">
        <v>2015</v>
      </c>
    </row>
    <row r="31" spans="1:4" ht="14.25">
      <c r="A31" s="299" t="s">
        <v>1897</v>
      </c>
      <c r="B31" s="299" t="s">
        <v>974</v>
      </c>
      <c r="C31" s="302">
        <v>3300</v>
      </c>
      <c r="D31" s="301">
        <v>2010</v>
      </c>
    </row>
    <row r="32" spans="1:4" ht="14.25">
      <c r="A32" s="299" t="s">
        <v>1898</v>
      </c>
      <c r="B32" s="299" t="s">
        <v>974</v>
      </c>
      <c r="C32" s="302">
        <v>7150</v>
      </c>
      <c r="D32" s="301">
        <v>2011</v>
      </c>
    </row>
    <row r="33" spans="1:4" ht="14.25">
      <c r="A33" s="299" t="s">
        <v>1899</v>
      </c>
      <c r="B33" s="299" t="s">
        <v>974</v>
      </c>
      <c r="C33" s="302">
        <v>3300</v>
      </c>
      <c r="D33" s="301">
        <v>2013</v>
      </c>
    </row>
    <row r="34" spans="1:4" ht="14.25">
      <c r="A34" s="299" t="s">
        <v>1900</v>
      </c>
      <c r="B34" s="299" t="s">
        <v>974</v>
      </c>
      <c r="C34" s="302">
        <v>3799</v>
      </c>
      <c r="D34" s="301">
        <v>2015</v>
      </c>
    </row>
    <row r="35" spans="1:4" ht="14.25">
      <c r="A35" s="299" t="s">
        <v>1901</v>
      </c>
      <c r="B35" s="299" t="s">
        <v>1902</v>
      </c>
      <c r="C35" s="302">
        <v>6932</v>
      </c>
      <c r="D35" s="301">
        <v>2011</v>
      </c>
    </row>
    <row r="36" spans="1:4" ht="14.25">
      <c r="A36" s="299" t="s">
        <v>1903</v>
      </c>
      <c r="B36" s="299" t="s">
        <v>1902</v>
      </c>
      <c r="C36" s="302">
        <v>1800</v>
      </c>
      <c r="D36" s="301">
        <v>2012</v>
      </c>
    </row>
    <row r="37" spans="1:4" ht="14.25">
      <c r="A37" s="299" t="s">
        <v>1904</v>
      </c>
      <c r="B37" s="299" t="s">
        <v>1902</v>
      </c>
      <c r="C37" s="302">
        <v>1740</v>
      </c>
      <c r="D37" s="301">
        <v>2014</v>
      </c>
    </row>
    <row r="38" spans="1:4" ht="14.25">
      <c r="A38" s="299" t="s">
        <v>1905</v>
      </c>
      <c r="B38" s="299" t="s">
        <v>1906</v>
      </c>
      <c r="C38" s="302">
        <v>4135</v>
      </c>
      <c r="D38" s="301">
        <v>2011</v>
      </c>
    </row>
    <row r="39" spans="1:4" ht="14.25">
      <c r="A39" s="299" t="s">
        <v>1907</v>
      </c>
      <c r="B39" s="299" t="s">
        <v>1908</v>
      </c>
      <c r="C39" s="302">
        <v>1900</v>
      </c>
      <c r="D39" s="301">
        <v>2012</v>
      </c>
    </row>
    <row r="40" spans="1:4" ht="14.25">
      <c r="A40" s="299" t="s">
        <v>1909</v>
      </c>
      <c r="B40" s="299" t="s">
        <v>1910</v>
      </c>
      <c r="C40" s="302">
        <v>1730</v>
      </c>
      <c r="D40" s="301">
        <v>2012</v>
      </c>
    </row>
    <row r="41" spans="1:4" ht="14.25">
      <c r="A41" s="299" t="s">
        <v>1909</v>
      </c>
      <c r="B41" s="299" t="s">
        <v>1910</v>
      </c>
      <c r="C41" s="302">
        <v>1730</v>
      </c>
      <c r="D41" s="301">
        <v>2012</v>
      </c>
    </row>
    <row r="42" spans="1:4" ht="14.25">
      <c r="A42" s="299" t="s">
        <v>1911</v>
      </c>
      <c r="B42" s="299" t="s">
        <v>1912</v>
      </c>
      <c r="C42" s="300">
        <v>2000</v>
      </c>
      <c r="D42" s="301">
        <v>2015</v>
      </c>
    </row>
    <row r="43" spans="1:4" ht="14.25">
      <c r="A43" s="299" t="s">
        <v>1913</v>
      </c>
      <c r="B43" s="299" t="s">
        <v>1914</v>
      </c>
      <c r="C43" s="300">
        <v>3198</v>
      </c>
      <c r="D43" s="301">
        <v>2016</v>
      </c>
    </row>
    <row r="44" spans="1:4" ht="21.75">
      <c r="A44" s="299" t="s">
        <v>1915</v>
      </c>
      <c r="B44" s="299" t="s">
        <v>1916</v>
      </c>
      <c r="C44" s="300">
        <v>3599</v>
      </c>
      <c r="D44" s="301">
        <v>2016</v>
      </c>
    </row>
    <row r="45" spans="1:4" ht="14.25">
      <c r="A45" s="299" t="s">
        <v>1917</v>
      </c>
      <c r="B45" s="299" t="s">
        <v>1918</v>
      </c>
      <c r="C45" s="300">
        <v>6898</v>
      </c>
      <c r="D45" s="301">
        <v>2016</v>
      </c>
    </row>
    <row r="46" spans="1:4" ht="14.25">
      <c r="A46" s="299" t="s">
        <v>1919</v>
      </c>
      <c r="B46" s="299" t="s">
        <v>1920</v>
      </c>
      <c r="C46" s="300">
        <v>700</v>
      </c>
      <c r="D46" s="301">
        <v>2016</v>
      </c>
    </row>
    <row r="47" spans="1:4" ht="14.25">
      <c r="A47" s="299" t="s">
        <v>1921</v>
      </c>
      <c r="B47" s="299" t="s">
        <v>1922</v>
      </c>
      <c r="C47" s="300">
        <v>1500</v>
      </c>
      <c r="D47" s="301">
        <v>2016</v>
      </c>
    </row>
    <row r="48" spans="1:4" ht="14.25">
      <c r="A48" s="299" t="s">
        <v>1923</v>
      </c>
      <c r="B48" s="299" t="s">
        <v>1924</v>
      </c>
      <c r="C48" s="302">
        <v>2200</v>
      </c>
      <c r="D48" s="303">
        <v>2016</v>
      </c>
    </row>
    <row r="49" spans="1:4" ht="14.25">
      <c r="A49" s="299" t="s">
        <v>1925</v>
      </c>
      <c r="B49" s="299" t="s">
        <v>1926</v>
      </c>
      <c r="C49" s="302">
        <v>1749.99</v>
      </c>
      <c r="D49" s="303">
        <v>2016</v>
      </c>
    </row>
    <row r="50" spans="1:4" ht="14.25">
      <c r="A50" s="299" t="s">
        <v>1927</v>
      </c>
      <c r="B50" s="299" t="s">
        <v>1928</v>
      </c>
      <c r="C50" s="300">
        <v>1199</v>
      </c>
      <c r="D50" s="301">
        <v>2013</v>
      </c>
    </row>
    <row r="51" spans="1:4" ht="14.25">
      <c r="A51" s="299" t="s">
        <v>1929</v>
      </c>
      <c r="B51" s="299" t="s">
        <v>1930</v>
      </c>
      <c r="C51" s="300">
        <v>549.99</v>
      </c>
      <c r="D51" s="301">
        <v>2016</v>
      </c>
    </row>
    <row r="52" spans="1:4" ht="14.25">
      <c r="A52" s="299" t="s">
        <v>1931</v>
      </c>
      <c r="B52" s="299" t="s">
        <v>1932</v>
      </c>
      <c r="C52" s="300">
        <v>2000</v>
      </c>
      <c r="D52" s="301">
        <v>2017</v>
      </c>
    </row>
    <row r="53" spans="1:4" ht="14.25">
      <c r="A53" s="304" t="s">
        <v>1933</v>
      </c>
      <c r="B53" s="304" t="s">
        <v>1934</v>
      </c>
      <c r="C53" s="305">
        <v>2350</v>
      </c>
      <c r="D53" s="306">
        <v>2017</v>
      </c>
    </row>
    <row r="54" spans="1:4" ht="14.25">
      <c r="A54" s="304" t="s">
        <v>1935</v>
      </c>
      <c r="B54" s="304" t="s">
        <v>1550</v>
      </c>
      <c r="C54" s="305">
        <v>2000</v>
      </c>
      <c r="D54" s="306">
        <v>2017</v>
      </c>
    </row>
    <row r="55" spans="1:4" ht="14.25">
      <c r="A55" s="304" t="s">
        <v>1936</v>
      </c>
      <c r="B55" s="304" t="s">
        <v>1937</v>
      </c>
      <c r="C55" s="305">
        <v>1990</v>
      </c>
      <c r="D55" s="306">
        <v>2017</v>
      </c>
    </row>
    <row r="56" ht="15">
      <c r="C56" s="168">
        <f>SUM(C17:C55)</f>
        <v>94732.15000000001</v>
      </c>
    </row>
    <row r="58" spans="1:4" ht="14.25">
      <c r="A58" s="288" t="s">
        <v>1044</v>
      </c>
      <c r="B58" s="289"/>
      <c r="C58" s="290"/>
      <c r="D58" s="291"/>
    </row>
    <row r="59" spans="1:4" ht="14.25">
      <c r="A59" s="292" t="s">
        <v>516</v>
      </c>
      <c r="B59" s="292" t="s">
        <v>1039</v>
      </c>
      <c r="C59" s="292" t="s">
        <v>1041</v>
      </c>
      <c r="D59" s="293" t="s">
        <v>331</v>
      </c>
    </row>
    <row r="60" spans="1:4" ht="14.25">
      <c r="A60" s="254" t="s">
        <v>1938</v>
      </c>
      <c r="B60" s="254" t="s">
        <v>1939</v>
      </c>
      <c r="C60" s="308">
        <v>1950</v>
      </c>
      <c r="D60" s="254">
        <v>2016</v>
      </c>
    </row>
  </sheetData>
  <sheetProtection/>
  <mergeCells count="2">
    <mergeCell ref="A3:G3"/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7">
      <selection activeCell="G19" sqref="G19"/>
    </sheetView>
  </sheetViews>
  <sheetFormatPr defaultColWidth="8.796875" defaultRowHeight="14.25"/>
  <cols>
    <col min="1" max="1" width="20.59765625" style="0" customWidth="1"/>
    <col min="2" max="2" width="32.69921875" style="0" customWidth="1"/>
    <col min="3" max="3" width="18.3984375" style="0" customWidth="1"/>
    <col min="4" max="4" width="35.09765625" style="0" customWidth="1"/>
  </cols>
  <sheetData>
    <row r="1" spans="1:4" ht="14.25">
      <c r="A1" s="444" t="s">
        <v>2365</v>
      </c>
      <c r="B1" s="444"/>
      <c r="C1" s="444"/>
      <c r="D1" s="444"/>
    </row>
    <row r="3" spans="1:7" ht="14.25">
      <c r="A3" s="464" t="s">
        <v>1392</v>
      </c>
      <c r="B3" s="464"/>
      <c r="C3" s="464"/>
      <c r="D3" s="464"/>
      <c r="E3" s="464"/>
      <c r="F3" s="464"/>
      <c r="G3" s="464"/>
    </row>
    <row r="4" ht="14.25">
      <c r="A4" s="169" t="s">
        <v>1951</v>
      </c>
    </row>
    <row r="6" spans="1:3" ht="14.25">
      <c r="A6" s="124" t="s">
        <v>1011</v>
      </c>
      <c r="B6" s="124"/>
      <c r="C6" s="124"/>
    </row>
    <row r="7" spans="1:4" ht="14.25">
      <c r="A7" s="33" t="s">
        <v>1324</v>
      </c>
      <c r="B7" s="33" t="s">
        <v>1</v>
      </c>
      <c r="C7" s="176" t="s">
        <v>1408</v>
      </c>
      <c r="D7" s="155" t="s">
        <v>1394</v>
      </c>
    </row>
    <row r="8" spans="1:4" ht="38.25">
      <c r="A8" s="309" t="s">
        <v>1940</v>
      </c>
      <c r="B8" s="309" t="s">
        <v>1589</v>
      </c>
      <c r="C8" s="310">
        <v>1584195.39</v>
      </c>
      <c r="D8" s="287" t="s">
        <v>1950</v>
      </c>
    </row>
    <row r="9" spans="1:4" ht="14.25">
      <c r="A9" s="309" t="s">
        <v>1941</v>
      </c>
      <c r="B9" s="309" t="s">
        <v>1942</v>
      </c>
      <c r="C9" s="311">
        <v>1140.72</v>
      </c>
      <c r="D9" s="1"/>
    </row>
    <row r="10" spans="1:4" ht="14.25">
      <c r="A10" s="309" t="s">
        <v>1943</v>
      </c>
      <c r="B10" s="309" t="s">
        <v>1942</v>
      </c>
      <c r="C10" s="311">
        <v>1449.1</v>
      </c>
      <c r="D10" s="1"/>
    </row>
    <row r="11" spans="1:4" ht="14.25">
      <c r="A11" s="309" t="s">
        <v>1944</v>
      </c>
      <c r="B11" s="309" t="s">
        <v>1945</v>
      </c>
      <c r="C11" s="311">
        <v>458629.38</v>
      </c>
      <c r="D11" s="1"/>
    </row>
    <row r="12" spans="1:4" ht="14.25">
      <c r="A12" s="309" t="s">
        <v>1946</v>
      </c>
      <c r="B12" s="309" t="s">
        <v>1947</v>
      </c>
      <c r="C12" s="311">
        <v>192976.17</v>
      </c>
      <c r="D12" s="1"/>
    </row>
    <row r="13" spans="1:4" ht="14.25">
      <c r="A13" s="309" t="s">
        <v>1948</v>
      </c>
      <c r="B13" s="309" t="s">
        <v>1949</v>
      </c>
      <c r="C13" s="311">
        <v>55736.22</v>
      </c>
      <c r="D13" s="1"/>
    </row>
    <row r="14" ht="15">
      <c r="C14" s="191">
        <f>SUM(C8:C13)</f>
        <v>2294126.98</v>
      </c>
    </row>
    <row r="16" ht="14.25">
      <c r="A16" s="169" t="s">
        <v>1038</v>
      </c>
    </row>
    <row r="17" spans="1:4" ht="21">
      <c r="A17" s="262" t="s">
        <v>516</v>
      </c>
      <c r="B17" s="262" t="s">
        <v>1209</v>
      </c>
      <c r="C17" s="307" t="s">
        <v>1659</v>
      </c>
      <c r="D17" s="262" t="s">
        <v>1040</v>
      </c>
    </row>
    <row r="18" spans="1:4" ht="14.25">
      <c r="A18" s="312" t="s">
        <v>1952</v>
      </c>
      <c r="B18" s="312" t="s">
        <v>974</v>
      </c>
      <c r="C18" s="259">
        <v>7500</v>
      </c>
      <c r="D18" s="258">
        <v>2012</v>
      </c>
    </row>
    <row r="19" spans="1:4" ht="14.25">
      <c r="A19" s="312" t="s">
        <v>1953</v>
      </c>
      <c r="B19" s="312" t="s">
        <v>974</v>
      </c>
      <c r="C19" s="259">
        <v>7500</v>
      </c>
      <c r="D19" s="258">
        <v>2012</v>
      </c>
    </row>
    <row r="20" spans="1:4" ht="14.25">
      <c r="A20" s="312" t="s">
        <v>1954</v>
      </c>
      <c r="B20" s="312" t="s">
        <v>974</v>
      </c>
      <c r="C20" s="259">
        <v>4299.1</v>
      </c>
      <c r="D20" s="258">
        <v>2012</v>
      </c>
    </row>
    <row r="21" spans="1:4" ht="14.25">
      <c r="A21" s="312" t="s">
        <v>1955</v>
      </c>
      <c r="B21" s="312" t="s">
        <v>1956</v>
      </c>
      <c r="C21" s="259">
        <v>2075.83</v>
      </c>
      <c r="D21" s="258">
        <v>2012</v>
      </c>
    </row>
    <row r="22" spans="1:4" ht="14.25">
      <c r="A22" s="312" t="s">
        <v>1957</v>
      </c>
      <c r="B22" s="312" t="s">
        <v>1958</v>
      </c>
      <c r="C22" s="259">
        <v>2589.51</v>
      </c>
      <c r="D22" s="258">
        <v>2012</v>
      </c>
    </row>
    <row r="23" spans="1:4" ht="14.25">
      <c r="A23" s="312" t="s">
        <v>1959</v>
      </c>
      <c r="B23" s="312" t="s">
        <v>1918</v>
      </c>
      <c r="C23" s="259">
        <v>5793.8</v>
      </c>
      <c r="D23" s="258">
        <v>2014</v>
      </c>
    </row>
    <row r="24" spans="1:4" ht="14.25">
      <c r="A24" s="312" t="s">
        <v>1960</v>
      </c>
      <c r="B24" s="312" t="s">
        <v>974</v>
      </c>
      <c r="C24" s="259">
        <v>3999</v>
      </c>
      <c r="D24" s="258">
        <v>2015</v>
      </c>
    </row>
    <row r="25" spans="1:4" ht="14.25">
      <c r="A25" s="312" t="s">
        <v>1961</v>
      </c>
      <c r="B25" s="312" t="s">
        <v>1962</v>
      </c>
      <c r="C25" s="259">
        <v>2999</v>
      </c>
      <c r="D25" s="258">
        <v>2015</v>
      </c>
    </row>
    <row r="26" spans="1:4" ht="14.25">
      <c r="A26" s="312" t="s">
        <v>1981</v>
      </c>
      <c r="B26" s="312" t="s">
        <v>1410</v>
      </c>
      <c r="C26" s="259">
        <v>8020</v>
      </c>
      <c r="D26" s="258">
        <v>2015</v>
      </c>
    </row>
    <row r="27" spans="1:4" ht="14.25">
      <c r="A27" s="312" t="s">
        <v>1963</v>
      </c>
      <c r="B27" s="312" t="s">
        <v>1964</v>
      </c>
      <c r="C27" s="259">
        <v>19450</v>
      </c>
      <c r="D27" s="258">
        <v>2016</v>
      </c>
    </row>
    <row r="28" spans="1:4" ht="14.25">
      <c r="A28" s="312" t="s">
        <v>1963</v>
      </c>
      <c r="B28" s="312" t="s">
        <v>1965</v>
      </c>
      <c r="C28" s="259">
        <v>3456.3</v>
      </c>
      <c r="D28" s="258">
        <v>2016</v>
      </c>
    </row>
    <row r="29" ht="15">
      <c r="C29" s="191">
        <f>SUM(C18:C28)</f>
        <v>67682.54000000001</v>
      </c>
    </row>
    <row r="31" spans="1:4" ht="14.25">
      <c r="A31" s="288" t="s">
        <v>1044</v>
      </c>
      <c r="B31" s="289"/>
      <c r="C31" s="290"/>
      <c r="D31" s="291"/>
    </row>
    <row r="32" spans="1:4" ht="14.25">
      <c r="A32" s="292" t="s">
        <v>516</v>
      </c>
      <c r="B32" s="292" t="s">
        <v>1039</v>
      </c>
      <c r="C32" s="292" t="s">
        <v>1041</v>
      </c>
      <c r="D32" s="293" t="s">
        <v>331</v>
      </c>
    </row>
    <row r="33" spans="1:4" ht="14.25">
      <c r="A33" s="312" t="s">
        <v>1966</v>
      </c>
      <c r="B33" s="258" t="s">
        <v>1967</v>
      </c>
      <c r="C33" s="259">
        <v>1198</v>
      </c>
      <c r="D33" s="258">
        <v>2010</v>
      </c>
    </row>
    <row r="34" spans="1:4" ht="14.25">
      <c r="A34" s="312" t="s">
        <v>1968</v>
      </c>
      <c r="B34" s="258" t="s">
        <v>1969</v>
      </c>
      <c r="C34" s="259">
        <v>1800.01</v>
      </c>
      <c r="D34" s="258">
        <v>2011</v>
      </c>
    </row>
    <row r="35" spans="1:4" ht="14.25">
      <c r="A35" s="312" t="s">
        <v>1970</v>
      </c>
      <c r="B35" s="258" t="s">
        <v>1971</v>
      </c>
      <c r="C35" s="259">
        <v>2200</v>
      </c>
      <c r="D35" s="258">
        <v>2011</v>
      </c>
    </row>
    <row r="36" spans="1:4" ht="14.25">
      <c r="A36" s="312" t="s">
        <v>1972</v>
      </c>
      <c r="B36" s="258" t="s">
        <v>1973</v>
      </c>
      <c r="C36" s="259">
        <v>2559</v>
      </c>
      <c r="D36" s="258">
        <v>2012</v>
      </c>
    </row>
    <row r="37" spans="1:4" ht="14.25">
      <c r="A37" s="312" t="s">
        <v>1974</v>
      </c>
      <c r="B37" s="258" t="s">
        <v>1975</v>
      </c>
      <c r="C37" s="259">
        <v>3198</v>
      </c>
      <c r="D37" s="258">
        <v>2012</v>
      </c>
    </row>
    <row r="38" spans="1:4" ht="14.25">
      <c r="A38" s="312" t="s">
        <v>1976</v>
      </c>
      <c r="B38" s="258" t="s">
        <v>1973</v>
      </c>
      <c r="C38" s="259">
        <v>1999</v>
      </c>
      <c r="D38" s="258">
        <v>2013</v>
      </c>
    </row>
    <row r="39" spans="1:4" ht="14.25">
      <c r="A39" s="312" t="s">
        <v>1977</v>
      </c>
      <c r="B39" s="258" t="s">
        <v>1978</v>
      </c>
      <c r="C39" s="259">
        <v>1800</v>
      </c>
      <c r="D39" s="258">
        <v>2014</v>
      </c>
    </row>
    <row r="40" spans="1:4" ht="14.25">
      <c r="A40" s="312" t="s">
        <v>1974</v>
      </c>
      <c r="B40" s="258" t="s">
        <v>1979</v>
      </c>
      <c r="C40" s="259">
        <v>2398</v>
      </c>
      <c r="D40" s="258">
        <v>2015</v>
      </c>
    </row>
    <row r="41" spans="1:4" ht="14.25">
      <c r="A41" s="312" t="s">
        <v>1963</v>
      </c>
      <c r="B41" s="258" t="s">
        <v>1980</v>
      </c>
      <c r="C41" s="259">
        <v>1900</v>
      </c>
      <c r="D41" s="258">
        <v>2016</v>
      </c>
    </row>
    <row r="42" spans="1:4" ht="14.25">
      <c r="A42" s="312" t="s">
        <v>1963</v>
      </c>
      <c r="B42" s="258" t="s">
        <v>1679</v>
      </c>
      <c r="C42" s="259">
        <v>1599</v>
      </c>
      <c r="D42" s="258">
        <v>2017</v>
      </c>
    </row>
    <row r="43" spans="1:4" ht="14.25">
      <c r="A43" s="312" t="s">
        <v>1963</v>
      </c>
      <c r="B43" s="258" t="s">
        <v>1679</v>
      </c>
      <c r="C43" s="259">
        <v>1999</v>
      </c>
      <c r="D43" s="258">
        <v>2017</v>
      </c>
    </row>
    <row r="44" ht="15">
      <c r="C44" s="191">
        <f>SUM(C33:C43)</f>
        <v>22650.010000000002</v>
      </c>
    </row>
  </sheetData>
  <sheetProtection/>
  <mergeCells count="2">
    <mergeCell ref="A3:G3"/>
    <mergeCell ref="A1:D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40">
      <selection activeCell="G18" sqref="G18"/>
    </sheetView>
  </sheetViews>
  <sheetFormatPr defaultColWidth="8.796875" defaultRowHeight="14.25"/>
  <cols>
    <col min="1" max="1" width="16.8984375" style="0" customWidth="1"/>
    <col min="2" max="2" width="37.59765625" style="0" customWidth="1"/>
    <col min="3" max="3" width="18.59765625" style="0" customWidth="1"/>
    <col min="4" max="4" width="25.8984375" style="0" customWidth="1"/>
  </cols>
  <sheetData>
    <row r="1" spans="1:4" ht="14.25">
      <c r="A1" s="444" t="s">
        <v>2365</v>
      </c>
      <c r="B1" s="444"/>
      <c r="C1" s="444"/>
      <c r="D1" s="444"/>
    </row>
    <row r="3" spans="1:7" ht="14.25">
      <c r="A3" s="464" t="s">
        <v>1392</v>
      </c>
      <c r="B3" s="464"/>
      <c r="C3" s="464"/>
      <c r="D3" s="464"/>
      <c r="E3" s="464"/>
      <c r="F3" s="464"/>
      <c r="G3" s="464"/>
    </row>
    <row r="4" ht="14.25">
      <c r="A4" s="169" t="s">
        <v>2118</v>
      </c>
    </row>
    <row r="6" spans="1:3" ht="14.25">
      <c r="A6" s="124" t="s">
        <v>1011</v>
      </c>
      <c r="B6" s="124"/>
      <c r="C6" s="124"/>
    </row>
    <row r="7" spans="1:4" ht="20.25" customHeight="1">
      <c r="A7" s="33" t="s">
        <v>1324</v>
      </c>
      <c r="B7" s="33" t="s">
        <v>1</v>
      </c>
      <c r="C7" s="176" t="s">
        <v>1408</v>
      </c>
      <c r="D7" s="155" t="s">
        <v>1394</v>
      </c>
    </row>
    <row r="8" spans="1:4" ht="38.25">
      <c r="A8" s="360" t="s">
        <v>2029</v>
      </c>
      <c r="B8" s="360" t="s">
        <v>2030</v>
      </c>
      <c r="C8" s="361">
        <v>6800600.22</v>
      </c>
      <c r="D8" s="222" t="s">
        <v>2044</v>
      </c>
    </row>
    <row r="9" spans="1:4" ht="14.25">
      <c r="A9" s="360" t="s">
        <v>2031</v>
      </c>
      <c r="B9" s="360" t="s">
        <v>1989</v>
      </c>
      <c r="C9" s="361">
        <v>85898.59</v>
      </c>
      <c r="D9" s="1"/>
    </row>
    <row r="10" spans="1:4" ht="14.25">
      <c r="A10" s="360" t="s">
        <v>2032</v>
      </c>
      <c r="B10" s="360" t="s">
        <v>1875</v>
      </c>
      <c r="C10" s="361">
        <v>22800</v>
      </c>
      <c r="D10" s="1"/>
    </row>
    <row r="11" spans="1:4" ht="14.25">
      <c r="A11" s="360" t="s">
        <v>2033</v>
      </c>
      <c r="B11" s="360" t="s">
        <v>1989</v>
      </c>
      <c r="C11" s="361">
        <v>9418</v>
      </c>
      <c r="D11" s="1"/>
    </row>
    <row r="12" spans="1:4" ht="14.25">
      <c r="A12" s="360" t="s">
        <v>2034</v>
      </c>
      <c r="B12" s="360" t="s">
        <v>2035</v>
      </c>
      <c r="C12" s="361">
        <v>108400.27</v>
      </c>
      <c r="D12" s="1"/>
    </row>
    <row r="13" spans="1:4" ht="14.25">
      <c r="A13" s="360" t="s">
        <v>2029</v>
      </c>
      <c r="B13" s="360" t="s">
        <v>2036</v>
      </c>
      <c r="C13" s="361">
        <v>2677093.19</v>
      </c>
      <c r="D13" s="1"/>
    </row>
    <row r="14" spans="1:4" ht="14.25">
      <c r="A14" s="360" t="s">
        <v>2037</v>
      </c>
      <c r="B14" s="360" t="s">
        <v>2038</v>
      </c>
      <c r="C14" s="361">
        <v>13305.29</v>
      </c>
      <c r="D14" s="1"/>
    </row>
    <row r="15" spans="1:4" ht="14.25">
      <c r="A15" s="360" t="s">
        <v>2039</v>
      </c>
      <c r="B15" s="360" t="s">
        <v>1989</v>
      </c>
      <c r="C15" s="361">
        <v>22355.6</v>
      </c>
      <c r="D15" s="1"/>
    </row>
    <row r="16" spans="1:4" ht="14.25">
      <c r="A16" s="360" t="s">
        <v>2032</v>
      </c>
      <c r="B16" s="360" t="s">
        <v>2040</v>
      </c>
      <c r="C16" s="361">
        <v>22800</v>
      </c>
      <c r="D16" s="1"/>
    </row>
    <row r="17" spans="1:4" ht="14.25">
      <c r="A17" s="360" t="s">
        <v>1990</v>
      </c>
      <c r="B17" s="360" t="s">
        <v>2041</v>
      </c>
      <c r="C17" s="361">
        <v>764980.88</v>
      </c>
      <c r="D17" s="1"/>
    </row>
    <row r="18" spans="1:4" ht="14.25">
      <c r="A18" s="360" t="s">
        <v>1799</v>
      </c>
      <c r="B18" s="360" t="s">
        <v>2042</v>
      </c>
      <c r="C18" s="361">
        <v>8248.79</v>
      </c>
      <c r="D18" s="1"/>
    </row>
    <row r="19" spans="1:4" ht="14.25">
      <c r="A19" s="360" t="s">
        <v>1506</v>
      </c>
      <c r="B19" s="360" t="s">
        <v>2043</v>
      </c>
      <c r="C19" s="361">
        <v>165954.2</v>
      </c>
      <c r="D19" s="1"/>
    </row>
    <row r="20" ht="15">
      <c r="C20" s="168">
        <f>SUM(C8:C19)</f>
        <v>10701855.029999997</v>
      </c>
    </row>
    <row r="22" ht="14.25">
      <c r="A22" s="169" t="s">
        <v>1038</v>
      </c>
    </row>
    <row r="23" spans="1:4" ht="21">
      <c r="A23" s="262" t="s">
        <v>516</v>
      </c>
      <c r="B23" s="262" t="s">
        <v>1209</v>
      </c>
      <c r="C23" s="307" t="s">
        <v>1659</v>
      </c>
      <c r="D23" s="262" t="s">
        <v>1040</v>
      </c>
    </row>
    <row r="24" spans="1:4" ht="14.25">
      <c r="A24" s="324" t="s">
        <v>2045</v>
      </c>
      <c r="B24" s="325" t="s">
        <v>2046</v>
      </c>
      <c r="C24" s="326">
        <v>1889.9</v>
      </c>
      <c r="D24" s="327">
        <v>2010</v>
      </c>
    </row>
    <row r="25" spans="1:4" ht="21.75">
      <c r="A25" s="328" t="s">
        <v>2047</v>
      </c>
      <c r="B25" s="329" t="s">
        <v>2048</v>
      </c>
      <c r="C25" s="330">
        <v>529.99</v>
      </c>
      <c r="D25" s="329">
        <v>2011</v>
      </c>
    </row>
    <row r="26" spans="1:4" ht="14.25">
      <c r="A26" s="324" t="s">
        <v>2049</v>
      </c>
      <c r="B26" s="325" t="s">
        <v>2050</v>
      </c>
      <c r="C26" s="326">
        <v>1172.19</v>
      </c>
      <c r="D26" s="327">
        <v>2011</v>
      </c>
    </row>
    <row r="27" spans="1:4" ht="14.25">
      <c r="A27" s="331" t="s">
        <v>2051</v>
      </c>
      <c r="B27" s="332" t="s">
        <v>2052</v>
      </c>
      <c r="C27" s="333">
        <v>2456.93</v>
      </c>
      <c r="D27" s="334">
        <v>2011</v>
      </c>
    </row>
    <row r="28" spans="1:4" ht="14.25">
      <c r="A28" s="335" t="s">
        <v>2053</v>
      </c>
      <c r="B28" s="336" t="s">
        <v>2054</v>
      </c>
      <c r="C28" s="337">
        <v>1000</v>
      </c>
      <c r="D28" s="338">
        <v>2012</v>
      </c>
    </row>
    <row r="29" spans="1:4" ht="14.25">
      <c r="A29" s="339" t="s">
        <v>2055</v>
      </c>
      <c r="B29" s="340" t="s">
        <v>2056</v>
      </c>
      <c r="C29" s="341">
        <v>1999</v>
      </c>
      <c r="D29" s="342">
        <v>2012</v>
      </c>
    </row>
    <row r="30" spans="1:4" ht="14.25">
      <c r="A30" s="324" t="s">
        <v>2057</v>
      </c>
      <c r="B30" s="325" t="s">
        <v>2056</v>
      </c>
      <c r="C30" s="326">
        <v>2049</v>
      </c>
      <c r="D30" s="327">
        <v>2012</v>
      </c>
    </row>
    <row r="31" spans="1:4" ht="14.25">
      <c r="A31" s="324" t="s">
        <v>2058</v>
      </c>
      <c r="B31" s="325" t="s">
        <v>2059</v>
      </c>
      <c r="C31" s="326">
        <v>599.99</v>
      </c>
      <c r="D31" s="327">
        <v>2013</v>
      </c>
    </row>
    <row r="32" spans="1:4" ht="21.75">
      <c r="A32" s="324" t="s">
        <v>2060</v>
      </c>
      <c r="B32" s="325" t="s">
        <v>2061</v>
      </c>
      <c r="C32" s="326">
        <v>3500</v>
      </c>
      <c r="D32" s="327">
        <v>2014</v>
      </c>
    </row>
    <row r="33" spans="1:4" ht="21.75">
      <c r="A33" s="324" t="s">
        <v>2062</v>
      </c>
      <c r="B33" s="325" t="s">
        <v>2063</v>
      </c>
      <c r="C33" s="326">
        <v>7000</v>
      </c>
      <c r="D33" s="327">
        <v>2014</v>
      </c>
    </row>
    <row r="34" spans="1:4" ht="14.25">
      <c r="A34" s="343" t="s">
        <v>2064</v>
      </c>
      <c r="B34" s="329" t="s">
        <v>2065</v>
      </c>
      <c r="C34" s="330">
        <v>1800</v>
      </c>
      <c r="D34" s="329">
        <v>2014</v>
      </c>
    </row>
    <row r="35" spans="1:4" ht="21.75">
      <c r="A35" s="335" t="s">
        <v>2066</v>
      </c>
      <c r="B35" s="336" t="s">
        <v>2067</v>
      </c>
      <c r="C35" s="344">
        <v>4990</v>
      </c>
      <c r="D35" s="329">
        <v>2015</v>
      </c>
    </row>
    <row r="36" spans="1:4" ht="14.25">
      <c r="A36" s="345" t="s">
        <v>2068</v>
      </c>
      <c r="B36" s="345" t="s">
        <v>2069</v>
      </c>
      <c r="C36" s="346">
        <v>8782.8</v>
      </c>
      <c r="D36" s="327"/>
    </row>
    <row r="37" spans="1:4" ht="14.25">
      <c r="A37" s="347" t="s">
        <v>2070</v>
      </c>
      <c r="B37" s="347" t="s">
        <v>2071</v>
      </c>
      <c r="C37" s="348">
        <v>3985.2</v>
      </c>
      <c r="D37" s="327"/>
    </row>
    <row r="38" spans="1:4" ht="14.25">
      <c r="A38" s="347" t="s">
        <v>2072</v>
      </c>
      <c r="B38" s="347" t="s">
        <v>1221</v>
      </c>
      <c r="C38" s="348">
        <v>2446.4</v>
      </c>
      <c r="D38" s="349" t="s">
        <v>2073</v>
      </c>
    </row>
    <row r="39" spans="1:4" ht="14.25">
      <c r="A39" s="347" t="s">
        <v>2074</v>
      </c>
      <c r="B39" s="347" t="s">
        <v>1221</v>
      </c>
      <c r="C39" s="348">
        <v>2326.23</v>
      </c>
      <c r="D39" s="349" t="s">
        <v>2073</v>
      </c>
    </row>
    <row r="40" spans="1:4" ht="14.25">
      <c r="A40" s="347" t="s">
        <v>2075</v>
      </c>
      <c r="B40" s="347" t="s">
        <v>2076</v>
      </c>
      <c r="C40" s="348">
        <v>1000.4</v>
      </c>
      <c r="D40" s="349" t="s">
        <v>2073</v>
      </c>
    </row>
    <row r="41" spans="1:4" ht="14.25">
      <c r="A41" s="347" t="s">
        <v>2077</v>
      </c>
      <c r="B41" s="347" t="s">
        <v>2076</v>
      </c>
      <c r="C41" s="348">
        <v>1435</v>
      </c>
      <c r="D41" s="349" t="s">
        <v>2073</v>
      </c>
    </row>
    <row r="42" spans="1:4" ht="14.25">
      <c r="A42" s="347" t="s">
        <v>2078</v>
      </c>
      <c r="B42" s="347" t="s">
        <v>1100</v>
      </c>
      <c r="C42" s="348">
        <v>822.92</v>
      </c>
      <c r="D42" s="349" t="s">
        <v>2073</v>
      </c>
    </row>
    <row r="43" spans="1:4" ht="14.25">
      <c r="A43" s="347" t="s">
        <v>2079</v>
      </c>
      <c r="B43" s="347" t="s">
        <v>1221</v>
      </c>
      <c r="C43" s="348">
        <v>2873.8</v>
      </c>
      <c r="D43" s="349" t="s">
        <v>2073</v>
      </c>
    </row>
    <row r="44" spans="1:4" ht="14.25">
      <c r="A44" s="347" t="s">
        <v>2080</v>
      </c>
      <c r="B44" s="347" t="s">
        <v>1595</v>
      </c>
      <c r="C44" s="348">
        <v>1855</v>
      </c>
      <c r="D44" s="349" t="s">
        <v>2073</v>
      </c>
    </row>
    <row r="45" spans="1:4" ht="14.25">
      <c r="A45" s="350" t="s">
        <v>2081</v>
      </c>
      <c r="B45" s="350" t="s">
        <v>2082</v>
      </c>
      <c r="C45" s="351">
        <v>3172</v>
      </c>
      <c r="D45" s="352" t="s">
        <v>2073</v>
      </c>
    </row>
    <row r="46" spans="1:4" ht="14.25">
      <c r="A46" s="347" t="s">
        <v>2083</v>
      </c>
      <c r="B46" s="347" t="s">
        <v>2084</v>
      </c>
      <c r="C46" s="348">
        <v>3234.81</v>
      </c>
      <c r="D46" s="349" t="s">
        <v>2073</v>
      </c>
    </row>
    <row r="47" spans="1:4" ht="14.25">
      <c r="A47" s="353" t="s">
        <v>2085</v>
      </c>
      <c r="B47" s="353" t="s">
        <v>2086</v>
      </c>
      <c r="C47" s="354">
        <v>1899</v>
      </c>
      <c r="D47" s="355">
        <v>2017</v>
      </c>
    </row>
    <row r="48" spans="1:4" ht="14.25">
      <c r="A48" s="353" t="s">
        <v>2119</v>
      </c>
      <c r="B48" s="353" t="s">
        <v>1410</v>
      </c>
      <c r="C48" s="354">
        <v>25349.66</v>
      </c>
      <c r="D48" s="355">
        <v>2003</v>
      </c>
    </row>
    <row r="49" spans="1:4" ht="21.75">
      <c r="A49" s="353" t="s">
        <v>2120</v>
      </c>
      <c r="B49" s="353" t="s">
        <v>2121</v>
      </c>
      <c r="C49" s="354">
        <v>2720</v>
      </c>
      <c r="D49" s="355">
        <v>2011</v>
      </c>
    </row>
    <row r="50" ht="15">
      <c r="C50" s="168">
        <f>SUM(C24:C49)</f>
        <v>90890.22</v>
      </c>
    </row>
    <row r="52" spans="1:4" ht="14.25">
      <c r="A52" s="288" t="s">
        <v>1044</v>
      </c>
      <c r="B52" s="289"/>
      <c r="C52" s="290"/>
      <c r="D52" s="291"/>
    </row>
    <row r="53" spans="1:4" ht="14.25">
      <c r="A53" s="292" t="s">
        <v>516</v>
      </c>
      <c r="B53" s="292" t="s">
        <v>1039</v>
      </c>
      <c r="C53" s="292" t="s">
        <v>1041</v>
      </c>
      <c r="D53" s="293" t="s">
        <v>331</v>
      </c>
    </row>
    <row r="54" spans="1:4" ht="14.25">
      <c r="A54" s="324" t="s">
        <v>2087</v>
      </c>
      <c r="B54" s="325" t="s">
        <v>2088</v>
      </c>
      <c r="C54" s="326">
        <v>3208.6</v>
      </c>
      <c r="D54" s="327">
        <v>2008</v>
      </c>
    </row>
    <row r="55" spans="1:4" ht="14.25">
      <c r="A55" s="324" t="s">
        <v>2089</v>
      </c>
      <c r="B55" s="325" t="s">
        <v>1663</v>
      </c>
      <c r="C55" s="326">
        <v>1700</v>
      </c>
      <c r="D55" s="327">
        <v>2010</v>
      </c>
    </row>
    <row r="56" spans="1:4" ht="21.75">
      <c r="A56" s="324" t="s">
        <v>2090</v>
      </c>
      <c r="B56" s="325" t="s">
        <v>2091</v>
      </c>
      <c r="C56" s="326">
        <v>3405</v>
      </c>
      <c r="D56" s="327">
        <v>2010</v>
      </c>
    </row>
    <row r="57" spans="1:4" ht="21.75">
      <c r="A57" s="324" t="s">
        <v>2092</v>
      </c>
      <c r="B57" s="325" t="s">
        <v>2093</v>
      </c>
      <c r="C57" s="326">
        <v>4688.76</v>
      </c>
      <c r="D57" s="327">
        <v>2011</v>
      </c>
    </row>
    <row r="58" spans="1:4" ht="14.25">
      <c r="A58" s="324" t="s">
        <v>2094</v>
      </c>
      <c r="B58" s="325" t="s">
        <v>2095</v>
      </c>
      <c r="C58" s="326">
        <v>2344.38</v>
      </c>
      <c r="D58" s="327">
        <v>2011</v>
      </c>
    </row>
    <row r="59" spans="1:4" ht="14.25">
      <c r="A59" s="324" t="s">
        <v>2096</v>
      </c>
      <c r="B59" s="324" t="s">
        <v>2097</v>
      </c>
      <c r="C59" s="356">
        <v>1847.46</v>
      </c>
      <c r="D59" s="357">
        <v>2011</v>
      </c>
    </row>
    <row r="60" spans="1:4" ht="14.25">
      <c r="A60" s="324" t="s">
        <v>2098</v>
      </c>
      <c r="B60" s="324" t="s">
        <v>1685</v>
      </c>
      <c r="C60" s="356">
        <v>750</v>
      </c>
      <c r="D60" s="357">
        <v>2012</v>
      </c>
    </row>
    <row r="61" spans="1:4" ht="14.25">
      <c r="A61" s="324" t="s">
        <v>2099</v>
      </c>
      <c r="B61" s="324" t="s">
        <v>2100</v>
      </c>
      <c r="C61" s="356">
        <v>1577.32</v>
      </c>
      <c r="D61" s="357">
        <v>2011</v>
      </c>
    </row>
    <row r="62" spans="1:4" ht="14.25">
      <c r="A62" s="324" t="s">
        <v>2101</v>
      </c>
      <c r="B62" s="324" t="s">
        <v>2102</v>
      </c>
      <c r="C62" s="356">
        <v>1899</v>
      </c>
      <c r="D62" s="357">
        <v>2010</v>
      </c>
    </row>
    <row r="63" spans="1:4" ht="14.25">
      <c r="A63" s="324" t="s">
        <v>2103</v>
      </c>
      <c r="B63" s="324" t="s">
        <v>2104</v>
      </c>
      <c r="C63" s="356">
        <v>2499.36</v>
      </c>
      <c r="D63" s="357">
        <v>2011</v>
      </c>
    </row>
    <row r="64" spans="1:4" ht="14.25">
      <c r="A64" s="324" t="s">
        <v>2105</v>
      </c>
      <c r="B64" s="324" t="s">
        <v>2106</v>
      </c>
      <c r="C64" s="356">
        <v>1362.84</v>
      </c>
      <c r="D64" s="357">
        <v>2011</v>
      </c>
    </row>
    <row r="65" spans="1:4" ht="14.25">
      <c r="A65" s="324" t="s">
        <v>2107</v>
      </c>
      <c r="B65" s="324" t="s">
        <v>2108</v>
      </c>
      <c r="C65" s="356">
        <v>2338.22</v>
      </c>
      <c r="D65" s="357">
        <v>2011</v>
      </c>
    </row>
    <row r="66" spans="1:4" ht="14.25">
      <c r="A66" s="324" t="s">
        <v>2109</v>
      </c>
      <c r="B66" s="324" t="s">
        <v>2110</v>
      </c>
      <c r="C66" s="348">
        <v>2100</v>
      </c>
      <c r="D66" s="357">
        <v>2016</v>
      </c>
    </row>
    <row r="67" spans="1:4" ht="14.25">
      <c r="A67" s="324" t="s">
        <v>2111</v>
      </c>
      <c r="B67" s="324" t="s">
        <v>2110</v>
      </c>
      <c r="C67" s="348">
        <v>2100</v>
      </c>
      <c r="D67" s="357">
        <v>2016</v>
      </c>
    </row>
    <row r="68" spans="1:4" ht="14.25">
      <c r="A68" s="324" t="s">
        <v>2112</v>
      </c>
      <c r="B68" s="324" t="s">
        <v>2113</v>
      </c>
      <c r="C68" s="348">
        <v>2100</v>
      </c>
      <c r="D68" s="357">
        <v>2016</v>
      </c>
    </row>
    <row r="69" spans="1:4" ht="14.25">
      <c r="A69" s="324" t="s">
        <v>2114</v>
      </c>
      <c r="B69" s="324" t="s">
        <v>2113</v>
      </c>
      <c r="C69" s="348">
        <v>2100</v>
      </c>
      <c r="D69" s="357">
        <v>2016</v>
      </c>
    </row>
    <row r="70" spans="1:4" ht="14.25">
      <c r="A70" s="343" t="s">
        <v>2115</v>
      </c>
      <c r="B70" s="343" t="s">
        <v>2116</v>
      </c>
      <c r="C70" s="358">
        <v>3364</v>
      </c>
      <c r="D70" s="357" t="s">
        <v>2073</v>
      </c>
    </row>
    <row r="71" spans="1:4" ht="14.25">
      <c r="A71" s="324" t="s">
        <v>2117</v>
      </c>
      <c r="B71" s="324" t="s">
        <v>1669</v>
      </c>
      <c r="C71" s="348">
        <v>2275</v>
      </c>
      <c r="D71" s="359" t="s">
        <v>2073</v>
      </c>
    </row>
    <row r="72" ht="15">
      <c r="C72" s="168">
        <f>SUM(C54:C71)</f>
        <v>41659.94</v>
      </c>
    </row>
  </sheetData>
  <sheetProtection/>
  <mergeCells count="2">
    <mergeCell ref="A3:G3"/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G17" sqref="G17"/>
    </sheetView>
  </sheetViews>
  <sheetFormatPr defaultColWidth="8.796875" defaultRowHeight="14.25"/>
  <cols>
    <col min="1" max="1" width="17.5" style="0" customWidth="1"/>
    <col min="2" max="2" width="32.69921875" style="0" customWidth="1"/>
    <col min="3" max="3" width="17.5" style="0" customWidth="1"/>
    <col min="5" max="5" width="35.59765625" style="0" customWidth="1"/>
  </cols>
  <sheetData>
    <row r="1" spans="1:4" ht="14.25">
      <c r="A1" s="444" t="s">
        <v>2365</v>
      </c>
      <c r="B1" s="444"/>
      <c r="C1" s="444"/>
      <c r="D1" s="444"/>
    </row>
    <row r="3" spans="1:7" ht="14.25">
      <c r="A3" s="464" t="s">
        <v>1392</v>
      </c>
      <c r="B3" s="464"/>
      <c r="C3" s="464"/>
      <c r="D3" s="464"/>
      <c r="E3" s="464"/>
      <c r="F3" s="464"/>
      <c r="G3" s="464"/>
    </row>
    <row r="4" spans="1:4" ht="14.25">
      <c r="A4" s="124" t="s">
        <v>2122</v>
      </c>
      <c r="B4" s="124"/>
      <c r="C4" s="124"/>
      <c r="D4" s="124"/>
    </row>
    <row r="6" spans="1:3" ht="14.25">
      <c r="A6" s="124" t="s">
        <v>1011</v>
      </c>
      <c r="B6" s="124"/>
      <c r="C6" s="124"/>
    </row>
    <row r="7" spans="1:5" ht="14.25">
      <c r="A7" s="287" t="s">
        <v>2123</v>
      </c>
      <c r="B7" s="362" t="s">
        <v>2124</v>
      </c>
      <c r="C7" s="362" t="s">
        <v>1806</v>
      </c>
      <c r="D7" s="285" t="s">
        <v>2125</v>
      </c>
      <c r="E7" s="285" t="s">
        <v>2126</v>
      </c>
    </row>
    <row r="8" spans="1:5" ht="43.5" customHeight="1">
      <c r="A8" s="309" t="s">
        <v>2127</v>
      </c>
      <c r="B8" s="309" t="s">
        <v>1800</v>
      </c>
      <c r="C8" s="310">
        <v>764454.35</v>
      </c>
      <c r="D8" s="363" t="s">
        <v>2128</v>
      </c>
      <c r="E8" s="364" t="s">
        <v>2129</v>
      </c>
    </row>
    <row r="9" spans="1:5" ht="14.25">
      <c r="A9" s="309" t="s">
        <v>2130</v>
      </c>
      <c r="B9" s="309" t="s">
        <v>2131</v>
      </c>
      <c r="C9" s="310">
        <v>8709.99</v>
      </c>
      <c r="D9" s="363" t="s">
        <v>2128</v>
      </c>
      <c r="E9" s="364"/>
    </row>
    <row r="10" spans="1:5" ht="14.25">
      <c r="A10" s="309" t="s">
        <v>2132</v>
      </c>
      <c r="B10" s="309" t="s">
        <v>2133</v>
      </c>
      <c r="C10" s="310">
        <v>110112.64</v>
      </c>
      <c r="D10" s="363" t="s">
        <v>2128</v>
      </c>
      <c r="E10" s="364"/>
    </row>
    <row r="11" spans="1:5" ht="14.25">
      <c r="A11" s="309" t="s">
        <v>2134</v>
      </c>
      <c r="B11" s="309" t="s">
        <v>2135</v>
      </c>
      <c r="C11" s="310">
        <v>13100.02</v>
      </c>
      <c r="D11" s="363" t="s">
        <v>2128</v>
      </c>
      <c r="E11" s="364"/>
    </row>
    <row r="12" spans="1:5" ht="14.25">
      <c r="A12" s="309" t="s">
        <v>2136</v>
      </c>
      <c r="B12" s="309" t="s">
        <v>2137</v>
      </c>
      <c r="C12" s="310">
        <v>34000</v>
      </c>
      <c r="D12" s="363" t="s">
        <v>2128</v>
      </c>
      <c r="E12" s="364"/>
    </row>
    <row r="13" spans="1:5" ht="14.25">
      <c r="A13" s="309" t="s">
        <v>2138</v>
      </c>
      <c r="B13" s="309" t="s">
        <v>2139</v>
      </c>
      <c r="C13" s="310">
        <v>6848.65</v>
      </c>
      <c r="D13" s="363" t="s">
        <v>2128</v>
      </c>
      <c r="E13" s="364"/>
    </row>
    <row r="14" spans="1:5" ht="14.25">
      <c r="A14" s="309" t="s">
        <v>2140</v>
      </c>
      <c r="B14" s="309" t="s">
        <v>1989</v>
      </c>
      <c r="C14" s="310">
        <v>15855.17</v>
      </c>
      <c r="D14" s="363" t="s">
        <v>2128</v>
      </c>
      <c r="E14" s="364"/>
    </row>
    <row r="15" ht="15">
      <c r="C15" s="191">
        <f>SUM(C8:C14)</f>
        <v>953080.8200000001</v>
      </c>
    </row>
    <row r="18" spans="1:4" ht="14.25">
      <c r="A18" s="290" t="s">
        <v>1038</v>
      </c>
      <c r="B18" s="289"/>
      <c r="C18" s="290"/>
      <c r="D18" s="291"/>
    </row>
    <row r="19" spans="1:4" ht="21.75">
      <c r="A19" s="365" t="s">
        <v>516</v>
      </c>
      <c r="B19" s="365" t="s">
        <v>1039</v>
      </c>
      <c r="C19" s="365" t="s">
        <v>1041</v>
      </c>
      <c r="D19" s="366" t="s">
        <v>331</v>
      </c>
    </row>
    <row r="20" spans="1:4" ht="14.25">
      <c r="A20" s="312" t="s">
        <v>2141</v>
      </c>
      <c r="B20" s="312" t="s">
        <v>1922</v>
      </c>
      <c r="C20" s="367">
        <v>1950</v>
      </c>
      <c r="D20" s="368">
        <v>2012</v>
      </c>
    </row>
    <row r="21" spans="1:4" ht="14.25">
      <c r="A21" s="312" t="s">
        <v>2142</v>
      </c>
      <c r="B21" s="312" t="s">
        <v>2143</v>
      </c>
      <c r="C21" s="367">
        <v>9889</v>
      </c>
      <c r="D21" s="368">
        <v>2012</v>
      </c>
    </row>
    <row r="22" spans="1:4" ht="21">
      <c r="A22" s="312" t="s">
        <v>2144</v>
      </c>
      <c r="B22" s="312" t="s">
        <v>2145</v>
      </c>
      <c r="C22" s="367">
        <v>6120</v>
      </c>
      <c r="D22" s="368">
        <v>2012</v>
      </c>
    </row>
    <row r="23" spans="1:4" ht="14.25">
      <c r="A23" s="312" t="s">
        <v>2146</v>
      </c>
      <c r="B23" s="312" t="s">
        <v>2147</v>
      </c>
      <c r="C23" s="367">
        <v>2214</v>
      </c>
      <c r="D23" s="368">
        <v>2012</v>
      </c>
    </row>
    <row r="24" spans="1:4" ht="14.25">
      <c r="A24" s="312" t="s">
        <v>2148</v>
      </c>
      <c r="B24" s="312" t="s">
        <v>1221</v>
      </c>
      <c r="C24" s="367">
        <v>2419</v>
      </c>
      <c r="D24" s="368">
        <v>2013</v>
      </c>
    </row>
    <row r="25" spans="1:4" ht="21">
      <c r="A25" s="312" t="s">
        <v>2149</v>
      </c>
      <c r="B25" s="312" t="s">
        <v>2150</v>
      </c>
      <c r="C25" s="367">
        <v>3060</v>
      </c>
      <c r="D25" s="368">
        <v>2013</v>
      </c>
    </row>
    <row r="26" spans="1:4" ht="14.25">
      <c r="A26" s="312" t="s">
        <v>2151</v>
      </c>
      <c r="B26" s="312" t="s">
        <v>1654</v>
      </c>
      <c r="C26" s="367">
        <v>1100</v>
      </c>
      <c r="D26" s="368">
        <v>2014</v>
      </c>
    </row>
    <row r="27" spans="1:4" ht="14.25">
      <c r="A27" s="312" t="s">
        <v>2152</v>
      </c>
      <c r="B27" s="312" t="s">
        <v>2153</v>
      </c>
      <c r="C27" s="367">
        <v>2500</v>
      </c>
      <c r="D27" s="368">
        <v>2015</v>
      </c>
    </row>
    <row r="28" spans="1:4" ht="14.25">
      <c r="A28" s="312" t="s">
        <v>2154</v>
      </c>
      <c r="B28" s="312" t="s">
        <v>2155</v>
      </c>
      <c r="C28" s="367">
        <v>2600</v>
      </c>
      <c r="D28" s="368">
        <v>2015</v>
      </c>
    </row>
    <row r="29" spans="1:4" ht="14.25">
      <c r="A29" s="312" t="s">
        <v>2156</v>
      </c>
      <c r="B29" s="312" t="s">
        <v>2157</v>
      </c>
      <c r="C29" s="367">
        <v>5200</v>
      </c>
      <c r="D29" s="368">
        <v>2015</v>
      </c>
    </row>
    <row r="30" spans="1:4" ht="14.25">
      <c r="A30" s="312" t="s">
        <v>2158</v>
      </c>
      <c r="B30" s="312" t="s">
        <v>2159</v>
      </c>
      <c r="C30" s="367">
        <v>1490</v>
      </c>
      <c r="D30" s="368">
        <v>2015</v>
      </c>
    </row>
    <row r="31" spans="1:4" ht="14.25">
      <c r="A31" s="312" t="s">
        <v>2160</v>
      </c>
      <c r="B31" s="312" t="s">
        <v>2161</v>
      </c>
      <c r="C31" s="367">
        <v>3490</v>
      </c>
      <c r="D31" s="368">
        <v>2016</v>
      </c>
    </row>
    <row r="32" spans="1:4" ht="14.25">
      <c r="A32" s="312" t="s">
        <v>2162</v>
      </c>
      <c r="B32" s="312" t="s">
        <v>1621</v>
      </c>
      <c r="C32" s="367">
        <v>1699</v>
      </c>
      <c r="D32" s="368">
        <v>2016</v>
      </c>
    </row>
    <row r="33" ht="15">
      <c r="C33" s="369">
        <f>SUM(C20:C32)</f>
        <v>43731</v>
      </c>
    </row>
    <row r="38" spans="1:4" ht="14.25">
      <c r="A38" s="471" t="s">
        <v>2028</v>
      </c>
      <c r="B38" s="471"/>
      <c r="C38" s="290"/>
      <c r="D38" s="291"/>
    </row>
    <row r="39" spans="1:4" ht="14.25">
      <c r="A39" s="370" t="s">
        <v>516</v>
      </c>
      <c r="B39" s="370" t="s">
        <v>1039</v>
      </c>
      <c r="C39" s="370" t="s">
        <v>1041</v>
      </c>
      <c r="D39" s="371" t="s">
        <v>331</v>
      </c>
    </row>
    <row r="40" spans="1:4" ht="14.25">
      <c r="A40" s="312" t="s">
        <v>2163</v>
      </c>
      <c r="B40" s="312" t="s">
        <v>2164</v>
      </c>
      <c r="C40" s="367">
        <v>1200</v>
      </c>
      <c r="D40" s="368">
        <v>2013</v>
      </c>
    </row>
    <row r="41" spans="1:4" ht="14.25">
      <c r="A41" s="312" t="s">
        <v>2165</v>
      </c>
      <c r="B41" s="312" t="s">
        <v>2166</v>
      </c>
      <c r="C41" s="367">
        <v>1000</v>
      </c>
      <c r="D41" s="368">
        <v>2013</v>
      </c>
    </row>
    <row r="42" spans="1:4" ht="14.25">
      <c r="A42" s="312" t="s">
        <v>2167</v>
      </c>
      <c r="B42" s="372" t="s">
        <v>1688</v>
      </c>
      <c r="C42" s="373">
        <v>2300</v>
      </c>
      <c r="D42" s="368">
        <v>2017</v>
      </c>
    </row>
    <row r="43" ht="15">
      <c r="C43" s="369">
        <f>SUM(C40:C42)</f>
        <v>4500</v>
      </c>
    </row>
  </sheetData>
  <sheetProtection/>
  <mergeCells count="3">
    <mergeCell ref="A3:G3"/>
    <mergeCell ref="A38:B38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70">
      <selection activeCell="C85" sqref="C85"/>
    </sheetView>
  </sheetViews>
  <sheetFormatPr defaultColWidth="8.796875" defaultRowHeight="14.25"/>
  <cols>
    <col min="1" max="1" width="18.8984375" style="0" customWidth="1"/>
    <col min="2" max="2" width="35.69921875" style="0" customWidth="1"/>
    <col min="3" max="3" width="16" style="0" customWidth="1"/>
    <col min="5" max="5" width="27.8984375" style="0" customWidth="1"/>
    <col min="6" max="6" width="13.59765625" style="0" customWidth="1"/>
  </cols>
  <sheetData>
    <row r="1" spans="1:4" ht="14.25">
      <c r="A1" s="444" t="s">
        <v>2365</v>
      </c>
      <c r="B1" s="444"/>
      <c r="C1" s="444"/>
      <c r="D1" s="444"/>
    </row>
    <row r="3" spans="1:7" ht="14.25">
      <c r="A3" s="464" t="s">
        <v>1392</v>
      </c>
      <c r="B3" s="464"/>
      <c r="C3" s="464"/>
      <c r="D3" s="464"/>
      <c r="E3" s="464"/>
      <c r="F3" s="464"/>
      <c r="G3" s="464"/>
    </row>
    <row r="4" spans="1:6" ht="14.25">
      <c r="A4" s="458" t="s">
        <v>2291</v>
      </c>
      <c r="B4" s="458"/>
      <c r="C4" s="458"/>
      <c r="D4" s="458"/>
      <c r="E4" s="458"/>
      <c r="F4" s="458"/>
    </row>
    <row r="6" ht="14.25">
      <c r="A6" s="124" t="s">
        <v>1011</v>
      </c>
    </row>
    <row r="7" spans="1:5" ht="21" customHeight="1">
      <c r="A7" s="374" t="s">
        <v>2123</v>
      </c>
      <c r="B7" s="375" t="s">
        <v>2124</v>
      </c>
      <c r="C7" s="375" t="s">
        <v>1806</v>
      </c>
      <c r="D7" s="255" t="s">
        <v>2125</v>
      </c>
      <c r="E7" s="255" t="s">
        <v>2168</v>
      </c>
    </row>
    <row r="8" spans="1:5" ht="54.75" customHeight="1">
      <c r="A8" s="210" t="s">
        <v>2169</v>
      </c>
      <c r="B8" s="210" t="s">
        <v>1800</v>
      </c>
      <c r="C8" s="379">
        <v>1252939.73</v>
      </c>
      <c r="D8" s="377" t="s">
        <v>2128</v>
      </c>
      <c r="E8" s="254" t="s">
        <v>2170</v>
      </c>
    </row>
    <row r="9" spans="1:5" ht="14.25">
      <c r="A9" s="255" t="s">
        <v>2171</v>
      </c>
      <c r="B9" s="255" t="s">
        <v>2172</v>
      </c>
      <c r="C9" s="376">
        <v>217166.18</v>
      </c>
      <c r="D9" s="377" t="s">
        <v>2128</v>
      </c>
      <c r="E9" s="254"/>
    </row>
    <row r="10" spans="1:5" ht="14.25">
      <c r="A10" s="255" t="s">
        <v>2171</v>
      </c>
      <c r="B10" s="255" t="s">
        <v>1989</v>
      </c>
      <c r="C10" s="376">
        <v>20500</v>
      </c>
      <c r="D10" s="377" t="s">
        <v>2128</v>
      </c>
      <c r="E10" s="254"/>
    </row>
    <row r="11" spans="1:5" ht="14.25">
      <c r="A11" s="255" t="s">
        <v>2173</v>
      </c>
      <c r="B11" s="255" t="s">
        <v>2174</v>
      </c>
      <c r="C11" s="376">
        <v>541669.76</v>
      </c>
      <c r="D11" s="377" t="s">
        <v>2128</v>
      </c>
      <c r="E11" s="254"/>
    </row>
    <row r="12" spans="1:5" ht="14.25">
      <c r="A12" s="255" t="s">
        <v>2175</v>
      </c>
      <c r="B12" s="255" t="s">
        <v>2176</v>
      </c>
      <c r="C12" s="376">
        <v>51159.71</v>
      </c>
      <c r="D12" s="377" t="s">
        <v>2128</v>
      </c>
      <c r="E12" s="254"/>
    </row>
    <row r="13" spans="1:5" ht="14.25">
      <c r="A13" s="255" t="s">
        <v>2177</v>
      </c>
      <c r="B13" s="255" t="s">
        <v>2178</v>
      </c>
      <c r="C13" s="376">
        <v>5296006.12</v>
      </c>
      <c r="D13" s="377" t="s">
        <v>2128</v>
      </c>
      <c r="E13" s="254"/>
    </row>
    <row r="14" spans="1:5" ht="25.5">
      <c r="A14" s="254" t="s">
        <v>2289</v>
      </c>
      <c r="B14" s="255" t="s">
        <v>2179</v>
      </c>
      <c r="C14" s="376">
        <v>406269.31</v>
      </c>
      <c r="D14" s="377" t="s">
        <v>2128</v>
      </c>
      <c r="E14" s="254"/>
    </row>
    <row r="15" spans="1:5" ht="14.25">
      <c r="A15" s="255" t="s">
        <v>1990</v>
      </c>
      <c r="B15" s="255" t="s">
        <v>2041</v>
      </c>
      <c r="C15" s="376">
        <v>392451.68</v>
      </c>
      <c r="D15" s="377" t="s">
        <v>2128</v>
      </c>
      <c r="E15" s="254"/>
    </row>
    <row r="16" spans="1:5" ht="14.25">
      <c r="A16" s="255" t="s">
        <v>1799</v>
      </c>
      <c r="B16" s="255" t="s">
        <v>2180</v>
      </c>
      <c r="C16" s="376">
        <v>11054.44</v>
      </c>
      <c r="D16" s="378" t="s">
        <v>2128</v>
      </c>
      <c r="E16" s="254"/>
    </row>
    <row r="17" spans="1:5" ht="14.25">
      <c r="A17" s="255" t="s">
        <v>2177</v>
      </c>
      <c r="B17" s="255" t="s">
        <v>2181</v>
      </c>
      <c r="C17" s="376">
        <v>101715.63</v>
      </c>
      <c r="D17" s="378" t="s">
        <v>2128</v>
      </c>
      <c r="E17" s="254"/>
    </row>
    <row r="18" ht="15">
      <c r="C18" s="168">
        <f>SUM(C8:C17)</f>
        <v>8290932.56</v>
      </c>
    </row>
    <row r="24" ht="14.25">
      <c r="A24" s="290" t="s">
        <v>1038</v>
      </c>
    </row>
    <row r="25" spans="1:4" ht="14.25">
      <c r="A25" s="380" t="s">
        <v>516</v>
      </c>
      <c r="B25" s="380" t="s">
        <v>1658</v>
      </c>
      <c r="C25" s="380" t="s">
        <v>1659</v>
      </c>
      <c r="D25" s="380" t="s">
        <v>519</v>
      </c>
    </row>
    <row r="26" spans="1:4" ht="14.25">
      <c r="A26" s="380" t="s">
        <v>2182</v>
      </c>
      <c r="B26" s="380" t="s">
        <v>2183</v>
      </c>
      <c r="C26" s="381">
        <v>3240</v>
      </c>
      <c r="D26" s="382">
        <v>2012</v>
      </c>
    </row>
    <row r="27" spans="1:4" ht="14.25">
      <c r="A27" s="380" t="s">
        <v>2184</v>
      </c>
      <c r="B27" s="380" t="s">
        <v>2183</v>
      </c>
      <c r="C27" s="381">
        <v>3240</v>
      </c>
      <c r="D27" s="382">
        <v>2012</v>
      </c>
    </row>
    <row r="28" spans="1:4" ht="14.25">
      <c r="A28" s="380" t="s">
        <v>2185</v>
      </c>
      <c r="B28" s="380" t="s">
        <v>2186</v>
      </c>
      <c r="C28" s="381">
        <v>3000.01</v>
      </c>
      <c r="D28" s="382">
        <v>2012</v>
      </c>
    </row>
    <row r="29" spans="1:4" ht="14.25">
      <c r="A29" s="380" t="s">
        <v>2187</v>
      </c>
      <c r="B29" s="380" t="s">
        <v>2188</v>
      </c>
      <c r="C29" s="381">
        <v>900</v>
      </c>
      <c r="D29" s="382">
        <v>2012</v>
      </c>
    </row>
    <row r="30" spans="1:4" ht="14.25">
      <c r="A30" s="380" t="s">
        <v>2189</v>
      </c>
      <c r="B30" s="380" t="s">
        <v>2190</v>
      </c>
      <c r="C30" s="381">
        <v>778</v>
      </c>
      <c r="D30" s="382">
        <v>2012</v>
      </c>
    </row>
    <row r="31" spans="1:4" ht="14.25">
      <c r="A31" s="380" t="s">
        <v>2191</v>
      </c>
      <c r="B31" s="380" t="s">
        <v>2183</v>
      </c>
      <c r="C31" s="381">
        <v>3160</v>
      </c>
      <c r="D31" s="382">
        <v>2012</v>
      </c>
    </row>
    <row r="32" spans="1:4" ht="14.25">
      <c r="A32" s="380" t="s">
        <v>2192</v>
      </c>
      <c r="B32" s="380" t="s">
        <v>2193</v>
      </c>
      <c r="C32" s="381">
        <v>1500</v>
      </c>
      <c r="D32" s="382">
        <v>2013</v>
      </c>
    </row>
    <row r="33" spans="1:4" ht="14.25">
      <c r="A33" s="380" t="s">
        <v>2194</v>
      </c>
      <c r="B33" s="380" t="s">
        <v>2193</v>
      </c>
      <c r="C33" s="381">
        <v>1500</v>
      </c>
      <c r="D33" s="382">
        <v>2013</v>
      </c>
    </row>
    <row r="34" spans="1:4" ht="14.25">
      <c r="A34" s="380" t="s">
        <v>2195</v>
      </c>
      <c r="B34" s="380" t="s">
        <v>2196</v>
      </c>
      <c r="C34" s="381">
        <v>2498.99</v>
      </c>
      <c r="D34" s="382">
        <v>2013</v>
      </c>
    </row>
    <row r="35" spans="1:4" ht="14.25">
      <c r="A35" s="380" t="s">
        <v>2197</v>
      </c>
      <c r="B35" s="380" t="s">
        <v>2198</v>
      </c>
      <c r="C35" s="381">
        <v>699.99</v>
      </c>
      <c r="D35" s="382">
        <v>2013</v>
      </c>
    </row>
    <row r="36" spans="1:4" ht="14.25">
      <c r="A36" s="380" t="s">
        <v>2199</v>
      </c>
      <c r="B36" s="380" t="s">
        <v>2200</v>
      </c>
      <c r="C36" s="381">
        <v>1650</v>
      </c>
      <c r="D36" s="382">
        <v>2013</v>
      </c>
    </row>
    <row r="37" spans="1:4" ht="14.25">
      <c r="A37" s="380" t="s">
        <v>2201</v>
      </c>
      <c r="B37" s="380" t="s">
        <v>2193</v>
      </c>
      <c r="C37" s="381">
        <v>1500</v>
      </c>
      <c r="D37" s="382">
        <v>2014</v>
      </c>
    </row>
    <row r="38" spans="1:4" ht="14.25">
      <c r="A38" s="380" t="s">
        <v>2202</v>
      </c>
      <c r="B38" s="380" t="s">
        <v>974</v>
      </c>
      <c r="C38" s="381">
        <v>3150</v>
      </c>
      <c r="D38" s="382">
        <v>2014</v>
      </c>
    </row>
    <row r="39" spans="1:4" ht="14.25">
      <c r="A39" s="380" t="s">
        <v>2203</v>
      </c>
      <c r="B39" s="380" t="s">
        <v>2204</v>
      </c>
      <c r="C39" s="381">
        <v>600</v>
      </c>
      <c r="D39" s="382">
        <v>2014</v>
      </c>
    </row>
    <row r="40" spans="1:4" ht="14.25">
      <c r="A40" s="380" t="s">
        <v>2205</v>
      </c>
      <c r="B40" s="380" t="s">
        <v>974</v>
      </c>
      <c r="C40" s="381">
        <v>3150</v>
      </c>
      <c r="D40" s="382">
        <v>2014</v>
      </c>
    </row>
    <row r="41" spans="1:4" ht="14.25">
      <c r="A41" s="380" t="s">
        <v>2206</v>
      </c>
      <c r="B41" s="380" t="s">
        <v>2200</v>
      </c>
      <c r="C41" s="381">
        <v>1450</v>
      </c>
      <c r="D41" s="382">
        <v>2014</v>
      </c>
    </row>
    <row r="42" spans="1:4" ht="14.25">
      <c r="A42" s="380" t="s">
        <v>2207</v>
      </c>
      <c r="B42" s="380" t="s">
        <v>2208</v>
      </c>
      <c r="C42" s="381">
        <v>2100</v>
      </c>
      <c r="D42" s="382">
        <v>2014</v>
      </c>
    </row>
    <row r="43" spans="1:4" ht="14.25">
      <c r="A43" s="380" t="s">
        <v>2209</v>
      </c>
      <c r="B43" s="380" t="s">
        <v>974</v>
      </c>
      <c r="C43" s="381">
        <v>2547</v>
      </c>
      <c r="D43" s="382">
        <v>2014</v>
      </c>
    </row>
    <row r="44" spans="1:4" ht="14.25">
      <c r="A44" s="380" t="s">
        <v>2210</v>
      </c>
      <c r="B44" s="380" t="s">
        <v>2211</v>
      </c>
      <c r="C44" s="381">
        <v>4030</v>
      </c>
      <c r="D44" s="382">
        <v>2014</v>
      </c>
    </row>
    <row r="45" spans="1:4" ht="14.25">
      <c r="A45" s="380" t="s">
        <v>2212</v>
      </c>
      <c r="B45" s="380" t="s">
        <v>974</v>
      </c>
      <c r="C45" s="381">
        <v>6500</v>
      </c>
      <c r="D45" s="382">
        <v>2014</v>
      </c>
    </row>
    <row r="46" spans="1:4" ht="14.25">
      <c r="A46" s="380" t="s">
        <v>2213</v>
      </c>
      <c r="B46" s="380" t="s">
        <v>2214</v>
      </c>
      <c r="C46" s="381">
        <v>1830</v>
      </c>
      <c r="D46" s="382">
        <v>2014</v>
      </c>
    </row>
    <row r="47" spans="1:4" ht="14.25">
      <c r="A47" s="380" t="s">
        <v>2215</v>
      </c>
      <c r="B47" s="380" t="s">
        <v>2200</v>
      </c>
      <c r="C47" s="381">
        <v>1450</v>
      </c>
      <c r="D47" s="382">
        <v>2014</v>
      </c>
    </row>
    <row r="48" spans="1:4" ht="14.25">
      <c r="A48" s="380" t="s">
        <v>2216</v>
      </c>
      <c r="B48" s="380" t="s">
        <v>2217</v>
      </c>
      <c r="C48" s="381">
        <v>3198</v>
      </c>
      <c r="D48" s="382">
        <v>2015</v>
      </c>
    </row>
    <row r="49" spans="1:4" ht="14.25">
      <c r="A49" s="380" t="s">
        <v>2218</v>
      </c>
      <c r="B49" s="380" t="s">
        <v>2219</v>
      </c>
      <c r="C49" s="381">
        <v>2499</v>
      </c>
      <c r="D49" s="382">
        <v>2015</v>
      </c>
    </row>
    <row r="50" spans="1:4" ht="14.25">
      <c r="A50" s="380" t="s">
        <v>2220</v>
      </c>
      <c r="B50" s="380" t="s">
        <v>2221</v>
      </c>
      <c r="C50" s="381">
        <v>1650</v>
      </c>
      <c r="D50" s="382">
        <v>2015</v>
      </c>
    </row>
    <row r="51" spans="1:4" ht="14.25">
      <c r="A51" s="380" t="s">
        <v>2222</v>
      </c>
      <c r="B51" s="380" t="s">
        <v>2223</v>
      </c>
      <c r="C51" s="381">
        <v>975</v>
      </c>
      <c r="D51" s="382">
        <v>2015</v>
      </c>
    </row>
    <row r="52" spans="1:4" ht="14.25">
      <c r="A52" s="380" t="s">
        <v>2224</v>
      </c>
      <c r="B52" s="380" t="s">
        <v>2225</v>
      </c>
      <c r="C52" s="381">
        <v>1000</v>
      </c>
      <c r="D52" s="382">
        <v>2015</v>
      </c>
    </row>
    <row r="53" spans="1:4" ht="14.25">
      <c r="A53" s="380" t="s">
        <v>2226</v>
      </c>
      <c r="B53" s="380" t="s">
        <v>1221</v>
      </c>
      <c r="C53" s="381">
        <v>650</v>
      </c>
      <c r="D53" s="382">
        <v>2012</v>
      </c>
    </row>
    <row r="54" spans="1:4" ht="14.25">
      <c r="A54" s="380" t="s">
        <v>2227</v>
      </c>
      <c r="B54" s="380" t="s">
        <v>1221</v>
      </c>
      <c r="C54" s="381">
        <v>650</v>
      </c>
      <c r="D54" s="382">
        <v>2012</v>
      </c>
    </row>
    <row r="55" spans="1:4" ht="14.25">
      <c r="A55" s="380" t="s">
        <v>2228</v>
      </c>
      <c r="B55" s="380" t="s">
        <v>2229</v>
      </c>
      <c r="C55" s="381">
        <v>1009.99</v>
      </c>
      <c r="D55" s="382">
        <v>2013</v>
      </c>
    </row>
    <row r="56" spans="1:4" ht="14.25">
      <c r="A56" s="380" t="s">
        <v>2230</v>
      </c>
      <c r="B56" s="380" t="s">
        <v>2231</v>
      </c>
      <c r="C56" s="381">
        <v>700</v>
      </c>
      <c r="D56" s="382">
        <v>2013</v>
      </c>
    </row>
    <row r="57" spans="1:4" ht="14.25">
      <c r="A57" s="380" t="s">
        <v>2232</v>
      </c>
      <c r="B57" s="380" t="s">
        <v>1221</v>
      </c>
      <c r="C57" s="381">
        <v>1000</v>
      </c>
      <c r="D57" s="382">
        <v>2013</v>
      </c>
    </row>
    <row r="58" spans="1:4" ht="14.25">
      <c r="A58" s="380" t="s">
        <v>2233</v>
      </c>
      <c r="B58" s="380" t="s">
        <v>1221</v>
      </c>
      <c r="C58" s="381">
        <v>734</v>
      </c>
      <c r="D58" s="382">
        <v>2013</v>
      </c>
    </row>
    <row r="59" spans="1:4" ht="14.25">
      <c r="A59" s="380" t="s">
        <v>2234</v>
      </c>
      <c r="B59" s="380" t="s">
        <v>1221</v>
      </c>
      <c r="C59" s="381">
        <v>840</v>
      </c>
      <c r="D59" s="382">
        <v>2014</v>
      </c>
    </row>
    <row r="60" spans="1:4" ht="14.25">
      <c r="A60" s="380" t="s">
        <v>2235</v>
      </c>
      <c r="B60" s="380" t="s">
        <v>2236</v>
      </c>
      <c r="C60" s="381">
        <v>756.01</v>
      </c>
      <c r="D60" s="382">
        <v>2014</v>
      </c>
    </row>
    <row r="61" spans="1:4" ht="14.25">
      <c r="A61" s="380" t="s">
        <v>2237</v>
      </c>
      <c r="B61" s="380" t="s">
        <v>2214</v>
      </c>
      <c r="C61" s="381">
        <v>930.01</v>
      </c>
      <c r="D61" s="382">
        <v>2014</v>
      </c>
    </row>
    <row r="62" spans="1:4" ht="14.25">
      <c r="A62" s="380" t="s">
        <v>2238</v>
      </c>
      <c r="B62" s="380" t="s">
        <v>1100</v>
      </c>
      <c r="C62" s="381">
        <v>2523.64</v>
      </c>
      <c r="D62" s="382">
        <v>2014</v>
      </c>
    </row>
    <row r="63" spans="1:4" ht="14.25">
      <c r="A63" s="380" t="s">
        <v>2239</v>
      </c>
      <c r="B63" s="380" t="s">
        <v>2240</v>
      </c>
      <c r="C63" s="381">
        <v>650</v>
      </c>
      <c r="D63" s="382">
        <v>2014</v>
      </c>
    </row>
    <row r="64" spans="1:4" ht="14.25">
      <c r="A64" s="380" t="s">
        <v>2241</v>
      </c>
      <c r="B64" s="380" t="s">
        <v>1221</v>
      </c>
      <c r="C64" s="381">
        <v>2461.96</v>
      </c>
      <c r="D64" s="382">
        <v>2014</v>
      </c>
    </row>
    <row r="65" spans="1:4" ht="14.25">
      <c r="A65" s="380" t="s">
        <v>2242</v>
      </c>
      <c r="B65" s="380" t="s">
        <v>1100</v>
      </c>
      <c r="C65" s="381">
        <v>1777</v>
      </c>
      <c r="D65" s="382">
        <v>2014</v>
      </c>
    </row>
    <row r="66" spans="1:4" ht="14.25">
      <c r="A66" s="380" t="s">
        <v>2243</v>
      </c>
      <c r="B66" s="380" t="s">
        <v>2244</v>
      </c>
      <c r="C66" s="381">
        <v>2539</v>
      </c>
      <c r="D66" s="382">
        <v>2014</v>
      </c>
    </row>
    <row r="67" spans="1:4" ht="14.25">
      <c r="A67" s="380" t="s">
        <v>2245</v>
      </c>
      <c r="B67" s="380" t="s">
        <v>2225</v>
      </c>
      <c r="C67" s="381">
        <v>732</v>
      </c>
      <c r="D67" s="382">
        <v>2014</v>
      </c>
    </row>
    <row r="68" spans="1:4" ht="14.25">
      <c r="A68" s="380" t="s">
        <v>2246</v>
      </c>
      <c r="B68" s="380" t="s">
        <v>2247</v>
      </c>
      <c r="C68" s="381">
        <v>16542</v>
      </c>
      <c r="D68" s="382">
        <v>2014</v>
      </c>
    </row>
    <row r="69" spans="1:4" ht="14.25">
      <c r="A69" s="380" t="s">
        <v>2248</v>
      </c>
      <c r="B69" s="380" t="s">
        <v>2249</v>
      </c>
      <c r="C69" s="381">
        <v>2122</v>
      </c>
      <c r="D69" s="382">
        <v>2014</v>
      </c>
    </row>
    <row r="70" spans="1:4" ht="14.25">
      <c r="A70" s="380" t="s">
        <v>2250</v>
      </c>
      <c r="B70" s="380" t="s">
        <v>2251</v>
      </c>
      <c r="C70" s="381">
        <v>9394</v>
      </c>
      <c r="D70" s="382">
        <v>2014</v>
      </c>
    </row>
    <row r="71" spans="1:4" ht="14.25">
      <c r="A71" s="380" t="s">
        <v>2237</v>
      </c>
      <c r="B71" s="380" t="s">
        <v>2252</v>
      </c>
      <c r="C71" s="381">
        <v>1999</v>
      </c>
      <c r="D71" s="382">
        <v>2015</v>
      </c>
    </row>
    <row r="72" spans="1:4" ht="14.25">
      <c r="A72" s="380" t="s">
        <v>2253</v>
      </c>
      <c r="B72" s="380" t="s">
        <v>2254</v>
      </c>
      <c r="C72" s="381">
        <v>1499</v>
      </c>
      <c r="D72" s="382">
        <v>2015</v>
      </c>
    </row>
    <row r="73" spans="1:4" ht="14.25">
      <c r="A73" s="380" t="s">
        <v>2255</v>
      </c>
      <c r="B73" s="380" t="s">
        <v>2254</v>
      </c>
      <c r="C73" s="381">
        <v>1449</v>
      </c>
      <c r="D73" s="382">
        <v>2015</v>
      </c>
    </row>
    <row r="74" spans="1:4" ht="14.25">
      <c r="A74" s="380" t="s">
        <v>2224</v>
      </c>
      <c r="B74" s="380" t="s">
        <v>1705</v>
      </c>
      <c r="C74" s="381">
        <v>2684</v>
      </c>
      <c r="D74" s="382">
        <v>2015</v>
      </c>
    </row>
    <row r="75" spans="1:4" ht="14.25">
      <c r="A75" s="380" t="s">
        <v>2256</v>
      </c>
      <c r="B75" s="380" t="s">
        <v>2076</v>
      </c>
      <c r="C75" s="381">
        <v>848.33</v>
      </c>
      <c r="D75" s="382">
        <v>2015</v>
      </c>
    </row>
    <row r="76" spans="1:4" ht="14.25">
      <c r="A76" s="380" t="s">
        <v>2257</v>
      </c>
      <c r="B76" s="380" t="s">
        <v>2258</v>
      </c>
      <c r="C76" s="381">
        <v>22800</v>
      </c>
      <c r="D76" s="382">
        <v>2016</v>
      </c>
    </row>
    <row r="77" spans="1:4" ht="14.25">
      <c r="A77" s="380" t="s">
        <v>2259</v>
      </c>
      <c r="B77" s="380" t="s">
        <v>2231</v>
      </c>
      <c r="C77" s="381">
        <v>2700</v>
      </c>
      <c r="D77" s="382">
        <v>2016</v>
      </c>
    </row>
    <row r="78" spans="1:4" ht="14.25">
      <c r="A78" s="380" t="s">
        <v>2260</v>
      </c>
      <c r="B78" s="380" t="s">
        <v>2261</v>
      </c>
      <c r="C78" s="381">
        <v>600</v>
      </c>
      <c r="D78" s="382">
        <v>2016</v>
      </c>
    </row>
    <row r="79" spans="1:4" ht="14.25">
      <c r="A79" s="380" t="s">
        <v>2262</v>
      </c>
      <c r="B79" s="380" t="s">
        <v>2221</v>
      </c>
      <c r="C79" s="381">
        <v>1600</v>
      </c>
      <c r="D79" s="382">
        <v>2017</v>
      </c>
    </row>
    <row r="80" spans="1:4" ht="14.25">
      <c r="A80" s="380" t="s">
        <v>2263</v>
      </c>
      <c r="B80" s="380" t="s">
        <v>2221</v>
      </c>
      <c r="C80" s="381">
        <v>1600</v>
      </c>
      <c r="D80" s="382">
        <v>2017</v>
      </c>
    </row>
    <row r="81" spans="1:4" ht="14.25">
      <c r="A81" s="380" t="s">
        <v>2264</v>
      </c>
      <c r="B81" s="380" t="s">
        <v>2265</v>
      </c>
      <c r="C81" s="381">
        <v>2999.97</v>
      </c>
      <c r="D81" s="382">
        <v>2017</v>
      </c>
    </row>
    <row r="82" spans="1:4" ht="14.25">
      <c r="A82" s="387" t="s">
        <v>1570</v>
      </c>
      <c r="B82" s="387" t="s">
        <v>1483</v>
      </c>
      <c r="C82" s="388">
        <v>11521.13</v>
      </c>
      <c r="D82" s="357">
        <v>2009</v>
      </c>
    </row>
    <row r="83" spans="1:4" ht="14.25">
      <c r="A83" s="387" t="s">
        <v>1570</v>
      </c>
      <c r="B83" s="387" t="s">
        <v>1483</v>
      </c>
      <c r="C83" s="388">
        <v>9674.91</v>
      </c>
      <c r="D83" s="357">
        <v>2009</v>
      </c>
    </row>
    <row r="84" spans="1:4" ht="14.25">
      <c r="A84" s="387" t="s">
        <v>1570</v>
      </c>
      <c r="B84" s="387" t="s">
        <v>2290</v>
      </c>
      <c r="C84" s="388">
        <v>11000</v>
      </c>
      <c r="D84" s="357">
        <v>2009</v>
      </c>
    </row>
    <row r="85" ht="15">
      <c r="C85" s="383">
        <f>SUM(C26:C84)</f>
        <v>178782.94</v>
      </c>
    </row>
    <row r="88" spans="1:2" ht="14.25">
      <c r="A88" s="471" t="s">
        <v>2028</v>
      </c>
      <c r="B88" s="471"/>
    </row>
    <row r="89" spans="1:4" ht="14.25">
      <c r="A89" s="380" t="s">
        <v>516</v>
      </c>
      <c r="B89" s="380" t="s">
        <v>1658</v>
      </c>
      <c r="C89" s="380" t="s">
        <v>2266</v>
      </c>
      <c r="D89" s="380" t="s">
        <v>519</v>
      </c>
    </row>
    <row r="90" spans="1:4" ht="14.25">
      <c r="A90" s="380" t="s">
        <v>2267</v>
      </c>
      <c r="B90" s="380" t="s">
        <v>2268</v>
      </c>
      <c r="C90" s="384">
        <v>1110.3</v>
      </c>
      <c r="D90" s="382">
        <v>2012</v>
      </c>
    </row>
    <row r="91" spans="1:4" ht="14.25">
      <c r="A91" s="380" t="s">
        <v>2269</v>
      </c>
      <c r="B91" s="380" t="s">
        <v>2023</v>
      </c>
      <c r="C91" s="384">
        <v>1499</v>
      </c>
      <c r="D91" s="382">
        <v>2012</v>
      </c>
    </row>
    <row r="92" spans="1:4" ht="14.25">
      <c r="A92" s="380" t="s">
        <v>2270</v>
      </c>
      <c r="B92" s="380" t="s">
        <v>2271</v>
      </c>
      <c r="C92" s="384">
        <v>1600</v>
      </c>
      <c r="D92" s="382">
        <v>2013</v>
      </c>
    </row>
    <row r="93" spans="1:4" ht="14.25">
      <c r="A93" s="380" t="s">
        <v>2272</v>
      </c>
      <c r="B93" s="380" t="s">
        <v>2273</v>
      </c>
      <c r="C93" s="384">
        <v>2400</v>
      </c>
      <c r="D93" s="382">
        <v>2013</v>
      </c>
    </row>
    <row r="94" spans="1:4" ht="14.25">
      <c r="A94" s="380" t="s">
        <v>2274</v>
      </c>
      <c r="B94" s="380" t="s">
        <v>2275</v>
      </c>
      <c r="C94" s="384">
        <v>1600</v>
      </c>
      <c r="D94" s="382">
        <v>2013</v>
      </c>
    </row>
    <row r="95" spans="1:4" ht="14.25">
      <c r="A95" s="380" t="s">
        <v>2276</v>
      </c>
      <c r="B95" s="380" t="s">
        <v>2277</v>
      </c>
      <c r="C95" s="384">
        <v>1199</v>
      </c>
      <c r="D95" s="382">
        <v>2014</v>
      </c>
    </row>
    <row r="96" spans="1:4" ht="14.25">
      <c r="A96" s="380" t="s">
        <v>2278</v>
      </c>
      <c r="B96" s="380" t="s">
        <v>1663</v>
      </c>
      <c r="C96" s="384">
        <v>1199</v>
      </c>
      <c r="D96" s="382">
        <v>2014</v>
      </c>
    </row>
    <row r="97" spans="1:4" ht="14.25">
      <c r="A97" s="380" t="s">
        <v>2227</v>
      </c>
      <c r="B97" s="380" t="s">
        <v>2279</v>
      </c>
      <c r="C97" s="384">
        <v>2000</v>
      </c>
      <c r="D97" s="382">
        <v>2014</v>
      </c>
    </row>
    <row r="98" spans="1:4" ht="14.25">
      <c r="A98" s="380" t="s">
        <v>2280</v>
      </c>
      <c r="B98" s="380" t="s">
        <v>2281</v>
      </c>
      <c r="C98" s="384">
        <v>2000</v>
      </c>
      <c r="D98" s="382">
        <v>2014</v>
      </c>
    </row>
    <row r="99" spans="1:4" ht="14.25">
      <c r="A99" s="380" t="s">
        <v>2282</v>
      </c>
      <c r="B99" s="380" t="s">
        <v>1669</v>
      </c>
      <c r="C99" s="384">
        <v>1854.85</v>
      </c>
      <c r="D99" s="382">
        <v>2014</v>
      </c>
    </row>
    <row r="100" spans="1:4" ht="14.25">
      <c r="A100" s="380" t="s">
        <v>2283</v>
      </c>
      <c r="B100" s="380" t="s">
        <v>2284</v>
      </c>
      <c r="C100" s="384">
        <v>3103.2</v>
      </c>
      <c r="D100" s="382">
        <v>2014</v>
      </c>
    </row>
    <row r="101" spans="1:4" ht="14.25">
      <c r="A101" s="380" t="s">
        <v>2285</v>
      </c>
      <c r="B101" s="380" t="s">
        <v>2286</v>
      </c>
      <c r="C101" s="385">
        <v>2400</v>
      </c>
      <c r="D101" s="382">
        <v>2016</v>
      </c>
    </row>
    <row r="102" spans="1:4" ht="14.25">
      <c r="A102" s="380" t="s">
        <v>2285</v>
      </c>
      <c r="B102" s="380" t="s">
        <v>2286</v>
      </c>
      <c r="C102" s="385">
        <v>2400</v>
      </c>
      <c r="D102" s="382">
        <v>2016</v>
      </c>
    </row>
    <row r="103" spans="1:4" ht="14.25">
      <c r="A103" s="380" t="s">
        <v>2287</v>
      </c>
      <c r="B103" s="380" t="s">
        <v>2288</v>
      </c>
      <c r="C103" s="384">
        <v>1290</v>
      </c>
      <c r="D103" s="382">
        <v>2014</v>
      </c>
    </row>
    <row r="104" ht="15">
      <c r="C104" s="386">
        <f>SUM(C90:C103)</f>
        <v>25655.35</v>
      </c>
    </row>
  </sheetData>
  <sheetProtection/>
  <mergeCells count="4">
    <mergeCell ref="A3:G3"/>
    <mergeCell ref="A88:B88"/>
    <mergeCell ref="A4:F4"/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2">
      <selection activeCell="E14" sqref="E14"/>
    </sheetView>
  </sheetViews>
  <sheetFormatPr defaultColWidth="8.796875" defaultRowHeight="14.25"/>
  <cols>
    <col min="1" max="1" width="18.69921875" style="0" customWidth="1"/>
    <col min="2" max="2" width="34.8984375" style="0" customWidth="1"/>
    <col min="3" max="3" width="16.59765625" style="0" customWidth="1"/>
    <col min="4" max="4" width="55.3984375" style="0" customWidth="1"/>
    <col min="5" max="5" width="20" style="0" customWidth="1"/>
  </cols>
  <sheetData>
    <row r="1" spans="1:4" ht="14.25">
      <c r="A1" s="444" t="s">
        <v>2365</v>
      </c>
      <c r="B1" s="444"/>
      <c r="C1" s="444"/>
      <c r="D1" s="444"/>
    </row>
    <row r="3" spans="1:6" ht="14.25">
      <c r="A3" s="464" t="s">
        <v>1392</v>
      </c>
      <c r="B3" s="464"/>
      <c r="C3" s="464"/>
      <c r="D3" s="464"/>
      <c r="E3" s="464"/>
      <c r="F3" s="464"/>
    </row>
    <row r="4" ht="15">
      <c r="A4" s="141" t="s">
        <v>1982</v>
      </c>
    </row>
    <row r="6" spans="1:3" ht="14.25">
      <c r="A6" s="124" t="s">
        <v>1011</v>
      </c>
      <c r="B6" s="124"/>
      <c r="C6" s="124"/>
    </row>
    <row r="7" spans="1:3" ht="24" customHeight="1">
      <c r="A7" s="33" t="s">
        <v>1324</v>
      </c>
      <c r="B7" s="33" t="s">
        <v>1</v>
      </c>
      <c r="C7" s="176" t="s">
        <v>1408</v>
      </c>
    </row>
    <row r="8" spans="1:4" ht="39.75" customHeight="1">
      <c r="A8" s="313" t="s">
        <v>1983</v>
      </c>
      <c r="B8" s="313" t="s">
        <v>1984</v>
      </c>
      <c r="C8" s="314">
        <v>559125.9</v>
      </c>
      <c r="D8" s="298" t="s">
        <v>1985</v>
      </c>
    </row>
    <row r="9" spans="1:4" ht="14.25">
      <c r="A9" s="313" t="s">
        <v>1986</v>
      </c>
      <c r="B9" s="313" t="s">
        <v>1987</v>
      </c>
      <c r="C9" s="314">
        <v>17120</v>
      </c>
      <c r="D9" s="298"/>
    </row>
    <row r="10" spans="1:4" ht="14.25">
      <c r="A10" s="313" t="s">
        <v>1988</v>
      </c>
      <c r="B10" s="313" t="s">
        <v>1989</v>
      </c>
      <c r="C10" s="314">
        <v>19102.27</v>
      </c>
      <c r="D10" s="298"/>
    </row>
    <row r="11" spans="1:4" ht="14.25">
      <c r="A11" s="313" t="s">
        <v>1988</v>
      </c>
      <c r="B11" s="313" t="s">
        <v>1989</v>
      </c>
      <c r="C11" s="314">
        <v>52548.75</v>
      </c>
      <c r="D11" s="298"/>
    </row>
    <row r="12" spans="1:4" ht="21">
      <c r="A12" s="313" t="s">
        <v>1990</v>
      </c>
      <c r="B12" s="313" t="s">
        <v>1991</v>
      </c>
      <c r="C12" s="314">
        <v>160426.28</v>
      </c>
      <c r="D12" s="298"/>
    </row>
    <row r="13" spans="1:4" ht="14.25">
      <c r="A13" s="313" t="s">
        <v>1799</v>
      </c>
      <c r="B13" s="313" t="s">
        <v>1992</v>
      </c>
      <c r="C13" s="314">
        <v>19387.77</v>
      </c>
      <c r="D13" s="298"/>
    </row>
    <row r="14" spans="1:4" ht="14.25">
      <c r="A14" s="313" t="s">
        <v>1993</v>
      </c>
      <c r="B14" s="313" t="s">
        <v>1994</v>
      </c>
      <c r="C14" s="314">
        <v>118139.84</v>
      </c>
      <c r="D14" s="298"/>
    </row>
    <row r="15" spans="1:5" ht="135.75" customHeight="1">
      <c r="A15" s="315" t="s">
        <v>1995</v>
      </c>
      <c r="B15" s="315" t="s">
        <v>1996</v>
      </c>
      <c r="C15" s="316">
        <v>2917047.62</v>
      </c>
      <c r="D15" s="298" t="s">
        <v>1997</v>
      </c>
      <c r="E15" s="316"/>
    </row>
    <row r="16" spans="1:5" ht="112.5" customHeight="1">
      <c r="A16" s="315" t="s">
        <v>1998</v>
      </c>
      <c r="B16" s="315" t="s">
        <v>1999</v>
      </c>
      <c r="C16" s="316">
        <v>92698.93</v>
      </c>
      <c r="D16" s="298" t="s">
        <v>2000</v>
      </c>
      <c r="E16" s="316"/>
    </row>
    <row r="17" spans="1:5" ht="55.5" customHeight="1">
      <c r="A17" s="315" t="s">
        <v>2001</v>
      </c>
      <c r="B17" s="315" t="s">
        <v>2002</v>
      </c>
      <c r="C17" s="316">
        <v>25734.85</v>
      </c>
      <c r="D17" s="298" t="s">
        <v>2003</v>
      </c>
      <c r="E17" s="316"/>
    </row>
    <row r="18" spans="1:5" ht="45" customHeight="1">
      <c r="A18" s="315" t="s">
        <v>1998</v>
      </c>
      <c r="B18" s="315" t="s">
        <v>2004</v>
      </c>
      <c r="C18" s="316">
        <v>2578.08</v>
      </c>
      <c r="D18" s="298" t="s">
        <v>2005</v>
      </c>
      <c r="E18" s="316"/>
    </row>
    <row r="19" spans="3:5" ht="15">
      <c r="C19" s="168">
        <f>SUM(C8:C18)</f>
        <v>3983910.2900000005</v>
      </c>
      <c r="E19" s="3"/>
    </row>
    <row r="22" spans="1:4" ht="14.25">
      <c r="A22" s="290" t="s">
        <v>1038</v>
      </c>
      <c r="B22" s="289"/>
      <c r="C22" s="290"/>
      <c r="D22" s="317"/>
    </row>
    <row r="23" spans="1:4" ht="14.25">
      <c r="A23" s="318" t="s">
        <v>516</v>
      </c>
      <c r="B23" s="318" t="s">
        <v>1039</v>
      </c>
      <c r="C23" s="318" t="s">
        <v>1041</v>
      </c>
      <c r="D23" s="319" t="s">
        <v>331</v>
      </c>
    </row>
    <row r="24" spans="1:4" ht="14.25">
      <c r="A24" s="320" t="s">
        <v>2006</v>
      </c>
      <c r="B24" s="320" t="s">
        <v>1264</v>
      </c>
      <c r="C24" s="321">
        <v>750</v>
      </c>
      <c r="D24" s="320">
        <v>2012</v>
      </c>
    </row>
    <row r="25" spans="1:4" ht="14.25">
      <c r="A25" s="320" t="s">
        <v>2007</v>
      </c>
      <c r="B25" s="320" t="s">
        <v>2008</v>
      </c>
      <c r="C25" s="321">
        <v>1008.17</v>
      </c>
      <c r="D25" s="320">
        <v>2014</v>
      </c>
    </row>
    <row r="26" spans="1:4" ht="14.25">
      <c r="A26" s="320" t="s">
        <v>2009</v>
      </c>
      <c r="B26" s="320" t="s">
        <v>2010</v>
      </c>
      <c r="C26" s="321">
        <v>1107.02</v>
      </c>
      <c r="D26" s="320">
        <v>2015</v>
      </c>
    </row>
    <row r="27" spans="1:4" ht="14.25">
      <c r="A27" s="320" t="s">
        <v>2011</v>
      </c>
      <c r="B27" s="320" t="s">
        <v>2012</v>
      </c>
      <c r="C27" s="321">
        <v>6098</v>
      </c>
      <c r="D27" s="320">
        <v>2017</v>
      </c>
    </row>
    <row r="28" spans="1:4" ht="14.25">
      <c r="A28" s="320" t="s">
        <v>2013</v>
      </c>
      <c r="B28" s="320" t="s">
        <v>2014</v>
      </c>
      <c r="C28" s="321">
        <v>5800</v>
      </c>
      <c r="D28" s="320">
        <v>2017</v>
      </c>
    </row>
    <row r="29" spans="1:4" ht="14.25">
      <c r="A29" s="320" t="s">
        <v>2015</v>
      </c>
      <c r="B29" s="320" t="s">
        <v>2016</v>
      </c>
      <c r="C29" s="321">
        <v>1650</v>
      </c>
      <c r="D29" s="320">
        <v>2017</v>
      </c>
    </row>
    <row r="30" spans="1:4" ht="14.25">
      <c r="A30" s="320" t="s">
        <v>2017</v>
      </c>
      <c r="B30" s="320" t="s">
        <v>2018</v>
      </c>
      <c r="C30" s="321">
        <v>450</v>
      </c>
      <c r="D30" s="320">
        <v>2017</v>
      </c>
    </row>
    <row r="31" spans="1:4" ht="14.25">
      <c r="A31" s="320" t="s">
        <v>2019</v>
      </c>
      <c r="B31" s="320" t="s">
        <v>2020</v>
      </c>
      <c r="C31" s="321">
        <v>2790</v>
      </c>
      <c r="D31" s="320">
        <v>2017</v>
      </c>
    </row>
    <row r="32" spans="1:4" ht="14.25">
      <c r="A32" s="320" t="s">
        <v>2013</v>
      </c>
      <c r="B32" s="320" t="s">
        <v>2021</v>
      </c>
      <c r="C32" s="321">
        <v>3000</v>
      </c>
      <c r="D32" s="320">
        <v>2017</v>
      </c>
    </row>
    <row r="33" ht="15">
      <c r="C33" s="168">
        <f>SUM(C24:C32)</f>
        <v>22653.190000000002</v>
      </c>
    </row>
    <row r="35" spans="1:4" ht="14.25">
      <c r="A35" s="472" t="s">
        <v>2028</v>
      </c>
      <c r="B35" s="472"/>
      <c r="C35" s="290"/>
      <c r="D35" s="317"/>
    </row>
    <row r="36" spans="1:4" ht="14.25">
      <c r="A36" s="322" t="s">
        <v>516</v>
      </c>
      <c r="B36" s="322" t="s">
        <v>1039</v>
      </c>
      <c r="C36" s="322" t="s">
        <v>1041</v>
      </c>
      <c r="D36" s="323" t="s">
        <v>331</v>
      </c>
    </row>
    <row r="37" spans="1:4" ht="14.25">
      <c r="A37" s="320" t="s">
        <v>2022</v>
      </c>
      <c r="B37" s="320" t="s">
        <v>2023</v>
      </c>
      <c r="C37" s="321">
        <v>2499</v>
      </c>
      <c r="D37" s="320">
        <v>2012</v>
      </c>
    </row>
    <row r="38" spans="1:4" ht="14.25">
      <c r="A38" s="320" t="s">
        <v>2024</v>
      </c>
      <c r="B38" s="320" t="s">
        <v>2025</v>
      </c>
      <c r="C38" s="321">
        <v>1449</v>
      </c>
      <c r="D38" s="320">
        <v>2013</v>
      </c>
    </row>
    <row r="39" spans="1:4" ht="14.25">
      <c r="A39" s="320" t="s">
        <v>2026</v>
      </c>
      <c r="B39" s="320" t="s">
        <v>2027</v>
      </c>
      <c r="C39" s="321">
        <v>1725</v>
      </c>
      <c r="D39" s="320">
        <v>2016</v>
      </c>
    </row>
    <row r="40" ht="15">
      <c r="C40" s="168">
        <f>SUM(C37:C39)</f>
        <v>5673</v>
      </c>
    </row>
  </sheetData>
  <sheetProtection/>
  <mergeCells count="3">
    <mergeCell ref="A3:F3"/>
    <mergeCell ref="A35:B35"/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24.59765625" style="0" customWidth="1"/>
    <col min="2" max="2" width="49.19921875" style="0" customWidth="1"/>
    <col min="3" max="3" width="15.8984375" style="0" customWidth="1"/>
    <col min="4" max="4" width="15.59765625" style="0" customWidth="1"/>
    <col min="5" max="5" width="10.5" style="0" customWidth="1"/>
    <col min="6" max="6" width="46.8984375" style="0" customWidth="1"/>
    <col min="7" max="7" width="9" style="0" customWidth="1"/>
    <col min="8" max="8" width="15.69921875" style="0" customWidth="1"/>
  </cols>
  <sheetData>
    <row r="1" spans="1:2" ht="14.25">
      <c r="A1" s="444" t="s">
        <v>2365</v>
      </c>
      <c r="B1" s="444"/>
    </row>
    <row r="2" spans="1:6" ht="15">
      <c r="A2" s="76" t="s">
        <v>0</v>
      </c>
      <c r="B2" s="76" t="s">
        <v>1</v>
      </c>
      <c r="C2" s="76" t="s">
        <v>2</v>
      </c>
      <c r="D2" s="95" t="s">
        <v>297</v>
      </c>
      <c r="E2" s="95" t="s">
        <v>342</v>
      </c>
      <c r="F2" s="96" t="s">
        <v>343</v>
      </c>
    </row>
    <row r="3" spans="1:6" ht="45" customHeight="1">
      <c r="A3" s="8" t="s">
        <v>345</v>
      </c>
      <c r="B3" s="97" t="s">
        <v>346</v>
      </c>
      <c r="C3" s="19">
        <v>518413.28</v>
      </c>
      <c r="D3" s="19">
        <v>0</v>
      </c>
      <c r="E3" s="19"/>
      <c r="F3" s="39" t="s">
        <v>344</v>
      </c>
    </row>
    <row r="4" spans="1:6" ht="31.5" customHeight="1">
      <c r="A4" s="8" t="s">
        <v>347</v>
      </c>
      <c r="B4" s="18" t="s">
        <v>299</v>
      </c>
      <c r="C4" s="19">
        <v>16493</v>
      </c>
      <c r="D4" s="19">
        <v>0</v>
      </c>
      <c r="E4" s="19"/>
      <c r="F4" s="2"/>
    </row>
    <row r="5" spans="1:6" ht="14.25">
      <c r="A5" s="9" t="s">
        <v>159</v>
      </c>
      <c r="B5" s="18" t="s">
        <v>160</v>
      </c>
      <c r="C5" s="19">
        <v>1369.94</v>
      </c>
      <c r="D5" s="19">
        <v>0</v>
      </c>
      <c r="E5" s="19"/>
      <c r="F5" s="2"/>
    </row>
    <row r="6" spans="1:6" ht="14.25">
      <c r="A6" s="9" t="s">
        <v>161</v>
      </c>
      <c r="B6" s="18" t="s">
        <v>162</v>
      </c>
      <c r="C6" s="19">
        <v>54431.05</v>
      </c>
      <c r="D6" s="19">
        <v>0</v>
      </c>
      <c r="E6" s="19"/>
      <c r="F6" s="2"/>
    </row>
    <row r="7" spans="1:6" ht="14.25">
      <c r="A7" s="9" t="s">
        <v>163</v>
      </c>
      <c r="B7" s="18" t="s">
        <v>164</v>
      </c>
      <c r="C7" s="19">
        <v>9013.31</v>
      </c>
      <c r="D7" s="19">
        <v>0</v>
      </c>
      <c r="E7" s="19"/>
      <c r="F7" s="2"/>
    </row>
    <row r="8" spans="1:6" ht="14.25">
      <c r="A8" s="9" t="s">
        <v>165</v>
      </c>
      <c r="B8" s="18" t="s">
        <v>166</v>
      </c>
      <c r="C8" s="19">
        <v>4870</v>
      </c>
      <c r="D8" s="19">
        <v>0</v>
      </c>
      <c r="E8" s="19"/>
      <c r="F8" s="2"/>
    </row>
    <row r="9" spans="1:6" ht="14.25">
      <c r="A9" s="9" t="s">
        <v>167</v>
      </c>
      <c r="B9" s="18" t="s">
        <v>168</v>
      </c>
      <c r="C9" s="19">
        <v>32848.52</v>
      </c>
      <c r="D9" s="19">
        <v>0</v>
      </c>
      <c r="E9" s="19"/>
      <c r="F9" s="2"/>
    </row>
    <row r="10" spans="1:6" ht="14.25">
      <c r="A10" s="9" t="s">
        <v>169</v>
      </c>
      <c r="B10" s="18" t="s">
        <v>170</v>
      </c>
      <c r="C10" s="19">
        <v>22765.62</v>
      </c>
      <c r="D10" s="19">
        <v>0</v>
      </c>
      <c r="E10" s="19"/>
      <c r="F10" s="2"/>
    </row>
    <row r="11" spans="1:6" ht="14.25">
      <c r="A11" s="9" t="s">
        <v>922</v>
      </c>
      <c r="B11" s="40" t="s">
        <v>923</v>
      </c>
      <c r="C11" s="19">
        <v>7459.02</v>
      </c>
      <c r="D11" s="19">
        <v>0</v>
      </c>
      <c r="E11" s="19"/>
      <c r="F11" s="2"/>
    </row>
    <row r="12" spans="1:6" ht="76.5" customHeight="1">
      <c r="A12" s="98" t="s">
        <v>348</v>
      </c>
      <c r="B12" s="40" t="s">
        <v>601</v>
      </c>
      <c r="C12" s="19">
        <v>0</v>
      </c>
      <c r="D12" s="19">
        <v>254000</v>
      </c>
      <c r="E12" s="19"/>
      <c r="F12" s="2"/>
    </row>
    <row r="13" spans="1:6" ht="16.5" customHeight="1">
      <c r="A13" s="98" t="s">
        <v>859</v>
      </c>
      <c r="B13" s="40" t="s">
        <v>860</v>
      </c>
      <c r="C13" s="19">
        <v>509228.82</v>
      </c>
      <c r="D13" s="19">
        <v>0</v>
      </c>
      <c r="E13" s="19"/>
      <c r="F13" s="2"/>
    </row>
    <row r="14" spans="1:6" ht="14.25">
      <c r="A14" s="9" t="s">
        <v>171</v>
      </c>
      <c r="B14" s="18" t="s">
        <v>172</v>
      </c>
      <c r="C14" s="19">
        <v>140710.72</v>
      </c>
      <c r="D14" s="19">
        <v>0</v>
      </c>
      <c r="E14" s="19"/>
      <c r="F14" s="2"/>
    </row>
    <row r="15" spans="1:6" ht="14.25">
      <c r="A15" s="9" t="s">
        <v>173</v>
      </c>
      <c r="B15" s="18" t="s">
        <v>174</v>
      </c>
      <c r="C15" s="19">
        <v>3200</v>
      </c>
      <c r="D15" s="19">
        <v>0</v>
      </c>
      <c r="E15" s="19"/>
      <c r="F15" s="2"/>
    </row>
    <row r="16" spans="1:6" ht="14.25">
      <c r="A16" s="9" t="s">
        <v>924</v>
      </c>
      <c r="B16" s="18" t="s">
        <v>925</v>
      </c>
      <c r="C16" s="19">
        <v>420000</v>
      </c>
      <c r="D16" s="19">
        <v>0</v>
      </c>
      <c r="E16" s="19"/>
      <c r="F16" s="2"/>
    </row>
    <row r="17" spans="1:6" ht="14.25">
      <c r="A17" s="41" t="s">
        <v>175</v>
      </c>
      <c r="B17" s="18" t="s">
        <v>176</v>
      </c>
      <c r="C17" s="19">
        <v>455283.88</v>
      </c>
      <c r="D17" s="19">
        <v>0</v>
      </c>
      <c r="E17" s="19"/>
      <c r="F17" s="2"/>
    </row>
    <row r="18" spans="1:6" ht="14.25">
      <c r="A18" s="9" t="s">
        <v>177</v>
      </c>
      <c r="B18" s="18" t="s">
        <v>178</v>
      </c>
      <c r="C18" s="19">
        <v>16843.68</v>
      </c>
      <c r="D18" s="19">
        <v>0</v>
      </c>
      <c r="E18" s="19"/>
      <c r="F18" s="2"/>
    </row>
    <row r="19" spans="1:6" ht="14.25">
      <c r="A19" s="9" t="s">
        <v>179</v>
      </c>
      <c r="B19" s="18" t="s">
        <v>180</v>
      </c>
      <c r="C19" s="19">
        <v>155823.09</v>
      </c>
      <c r="D19" s="19">
        <v>0</v>
      </c>
      <c r="E19" s="19"/>
      <c r="F19" s="2"/>
    </row>
    <row r="20" spans="1:6" ht="14.25">
      <c r="A20" s="9" t="s">
        <v>514</v>
      </c>
      <c r="B20" s="18" t="s">
        <v>861</v>
      </c>
      <c r="C20" s="19">
        <v>166841</v>
      </c>
      <c r="D20" s="19">
        <v>0</v>
      </c>
      <c r="E20" s="19"/>
      <c r="F20" s="2"/>
    </row>
    <row r="21" spans="1:6" ht="14.25">
      <c r="A21" s="9" t="s">
        <v>181</v>
      </c>
      <c r="B21" s="18" t="s">
        <v>182</v>
      </c>
      <c r="C21" s="19">
        <v>139987.97</v>
      </c>
      <c r="D21" s="19">
        <v>0</v>
      </c>
      <c r="E21" s="19"/>
      <c r="F21" s="2"/>
    </row>
    <row r="22" spans="1:6" ht="15.75" customHeight="1">
      <c r="A22" s="8" t="s">
        <v>678</v>
      </c>
      <c r="B22" s="18" t="s">
        <v>679</v>
      </c>
      <c r="C22" s="19">
        <v>40000</v>
      </c>
      <c r="D22" s="19">
        <v>0</v>
      </c>
      <c r="E22" s="19"/>
      <c r="F22" s="2"/>
    </row>
    <row r="23" spans="1:6" ht="14.25">
      <c r="A23" s="9" t="s">
        <v>183</v>
      </c>
      <c r="B23" s="18" t="s">
        <v>184</v>
      </c>
      <c r="C23" s="19">
        <v>71473.77</v>
      </c>
      <c r="D23" s="19">
        <v>0</v>
      </c>
      <c r="E23" s="19"/>
      <c r="F23" s="2"/>
    </row>
    <row r="24" spans="1:6" ht="17.25" customHeight="1">
      <c r="A24" s="8" t="s">
        <v>680</v>
      </c>
      <c r="B24" s="18" t="s">
        <v>681</v>
      </c>
      <c r="C24" s="19">
        <v>40000</v>
      </c>
      <c r="D24" s="19">
        <v>0</v>
      </c>
      <c r="E24" s="19"/>
      <c r="F24" s="2"/>
    </row>
    <row r="25" spans="1:6" ht="14.25">
      <c r="A25" s="9" t="s">
        <v>185</v>
      </c>
      <c r="B25" s="18" t="s">
        <v>186</v>
      </c>
      <c r="C25" s="19">
        <v>41146.23</v>
      </c>
      <c r="D25" s="19">
        <v>0</v>
      </c>
      <c r="E25" s="19"/>
      <c r="F25" s="2"/>
    </row>
    <row r="26" spans="1:6" ht="15.75" customHeight="1">
      <c r="A26" s="8" t="s">
        <v>682</v>
      </c>
      <c r="B26" s="18" t="s">
        <v>683</v>
      </c>
      <c r="C26" s="19">
        <v>40000</v>
      </c>
      <c r="D26" s="19">
        <v>0</v>
      </c>
      <c r="E26" s="19"/>
      <c r="F26" s="2"/>
    </row>
    <row r="27" spans="1:6" ht="14.25">
      <c r="A27" s="9" t="s">
        <v>604</v>
      </c>
      <c r="B27" s="18" t="s">
        <v>605</v>
      </c>
      <c r="C27" s="19">
        <v>22270.5</v>
      </c>
      <c r="D27" s="19">
        <v>0</v>
      </c>
      <c r="E27" s="19"/>
      <c r="F27" s="2"/>
    </row>
    <row r="28" spans="1:6" ht="14.25">
      <c r="A28" s="9" t="s">
        <v>187</v>
      </c>
      <c r="B28" s="18" t="s">
        <v>188</v>
      </c>
      <c r="C28" s="19">
        <v>21916.75</v>
      </c>
      <c r="D28" s="19">
        <v>0</v>
      </c>
      <c r="E28" s="19"/>
      <c r="F28" s="2"/>
    </row>
    <row r="29" spans="1:6" ht="14.25">
      <c r="A29" s="9" t="s">
        <v>189</v>
      </c>
      <c r="B29" s="18" t="s">
        <v>190</v>
      </c>
      <c r="C29" s="19">
        <v>616077.79</v>
      </c>
      <c r="D29" s="19">
        <v>0</v>
      </c>
      <c r="E29" s="19"/>
      <c r="F29" s="2"/>
    </row>
    <row r="30" spans="1:6" ht="14.25">
      <c r="A30" s="9" t="s">
        <v>191</v>
      </c>
      <c r="B30" s="18" t="s">
        <v>192</v>
      </c>
      <c r="C30" s="19">
        <v>191232.87</v>
      </c>
      <c r="D30" s="19">
        <v>0</v>
      </c>
      <c r="E30" s="19"/>
      <c r="F30" s="2"/>
    </row>
    <row r="31" spans="1:6" ht="14.25">
      <c r="A31" s="9" t="s">
        <v>193</v>
      </c>
      <c r="B31" s="18" t="s">
        <v>194</v>
      </c>
      <c r="C31" s="19">
        <v>90790.09</v>
      </c>
      <c r="D31" s="19">
        <v>0</v>
      </c>
      <c r="E31" s="19"/>
      <c r="F31" s="2"/>
    </row>
    <row r="32" spans="1:6" ht="14.25">
      <c r="A32" s="9" t="s">
        <v>525</v>
      </c>
      <c r="B32" s="18" t="s">
        <v>526</v>
      </c>
      <c r="C32" s="19">
        <v>14335.07</v>
      </c>
      <c r="D32" s="19">
        <v>0</v>
      </c>
      <c r="E32" s="19"/>
      <c r="F32" s="2"/>
    </row>
    <row r="33" spans="1:6" ht="14.25">
      <c r="A33" s="9" t="s">
        <v>195</v>
      </c>
      <c r="B33" s="18" t="s">
        <v>196</v>
      </c>
      <c r="C33" s="19">
        <v>10500</v>
      </c>
      <c r="D33" s="19">
        <v>0</v>
      </c>
      <c r="E33" s="19"/>
      <c r="F33" s="2"/>
    </row>
    <row r="34" spans="1:6" ht="14.25">
      <c r="A34" s="9" t="s">
        <v>523</v>
      </c>
      <c r="B34" s="18" t="s">
        <v>524</v>
      </c>
      <c r="C34" s="19">
        <v>186037.81</v>
      </c>
      <c r="D34" s="19">
        <v>0</v>
      </c>
      <c r="E34" s="19"/>
      <c r="F34" s="2"/>
    </row>
    <row r="35" spans="1:6" ht="14.25">
      <c r="A35" s="9" t="s">
        <v>197</v>
      </c>
      <c r="B35" s="18" t="s">
        <v>198</v>
      </c>
      <c r="C35" s="19">
        <v>1625843.45</v>
      </c>
      <c r="D35" s="19">
        <v>0</v>
      </c>
      <c r="E35" s="19"/>
      <c r="F35" s="2"/>
    </row>
    <row r="36" spans="1:6" ht="14.25">
      <c r="A36" s="99" t="s">
        <v>862</v>
      </c>
      <c r="B36" s="100" t="s">
        <v>527</v>
      </c>
      <c r="C36" s="19">
        <v>50000</v>
      </c>
      <c r="D36" s="19">
        <v>0</v>
      </c>
      <c r="E36" s="19"/>
      <c r="F36" s="2"/>
    </row>
    <row r="37" spans="1:6" ht="14.25">
      <c r="A37" s="99" t="s">
        <v>926</v>
      </c>
      <c r="B37" s="100" t="s">
        <v>927</v>
      </c>
      <c r="C37" s="19">
        <v>69000</v>
      </c>
      <c r="D37" s="19">
        <v>0</v>
      </c>
      <c r="E37" s="19"/>
      <c r="F37" s="2"/>
    </row>
    <row r="38" spans="1:6" ht="14.25">
      <c r="A38" s="9" t="s">
        <v>199</v>
      </c>
      <c r="B38" s="18" t="s">
        <v>200</v>
      </c>
      <c r="C38" s="19">
        <v>97915.22</v>
      </c>
      <c r="D38" s="19">
        <v>0</v>
      </c>
      <c r="E38" s="19"/>
      <c r="F38" s="2"/>
    </row>
    <row r="39" spans="1:6" ht="14.25">
      <c r="A39" s="9" t="s">
        <v>606</v>
      </c>
      <c r="B39" s="18" t="s">
        <v>607</v>
      </c>
      <c r="C39" s="19">
        <v>2764593.13</v>
      </c>
      <c r="D39" s="19">
        <v>0</v>
      </c>
      <c r="E39" s="19"/>
      <c r="F39" s="2"/>
    </row>
    <row r="40" spans="1:6" ht="14.25">
      <c r="A40" s="9" t="s">
        <v>201</v>
      </c>
      <c r="B40" s="18" t="s">
        <v>202</v>
      </c>
      <c r="C40" s="19">
        <v>253434.56</v>
      </c>
      <c r="D40" s="19">
        <v>0</v>
      </c>
      <c r="E40" s="19"/>
      <c r="F40" s="2"/>
    </row>
    <row r="41" spans="1:6" ht="14.25">
      <c r="A41" s="9" t="s">
        <v>203</v>
      </c>
      <c r="B41" s="18" t="s">
        <v>204</v>
      </c>
      <c r="C41" s="19">
        <v>19847.97</v>
      </c>
      <c r="D41" s="19">
        <v>0</v>
      </c>
      <c r="E41" s="19"/>
      <c r="F41" s="2"/>
    </row>
    <row r="42" spans="1:6" ht="15" customHeight="1">
      <c r="A42" s="8" t="s">
        <v>684</v>
      </c>
      <c r="B42" s="18" t="s">
        <v>685</v>
      </c>
      <c r="C42" s="19">
        <v>40000</v>
      </c>
      <c r="D42" s="19">
        <v>0</v>
      </c>
      <c r="E42" s="19"/>
      <c r="F42" s="2"/>
    </row>
    <row r="43" spans="1:6" ht="14.25">
      <c r="A43" s="9" t="s">
        <v>205</v>
      </c>
      <c r="B43" s="18" t="s">
        <v>206</v>
      </c>
      <c r="C43" s="19">
        <v>68845.81</v>
      </c>
      <c r="D43" s="19">
        <v>0</v>
      </c>
      <c r="E43" s="19"/>
      <c r="F43" s="2"/>
    </row>
    <row r="44" spans="1:6" ht="14.25">
      <c r="A44" s="9" t="s">
        <v>207</v>
      </c>
      <c r="B44" s="18" t="s">
        <v>208</v>
      </c>
      <c r="C44" s="19">
        <v>421350</v>
      </c>
      <c r="D44" s="19">
        <v>0</v>
      </c>
      <c r="E44" s="19"/>
      <c r="F44" s="2"/>
    </row>
    <row r="45" spans="1:6" ht="14.25">
      <c r="A45" s="9" t="s">
        <v>209</v>
      </c>
      <c r="B45" s="18" t="s">
        <v>210</v>
      </c>
      <c r="C45" s="19">
        <v>98628.13</v>
      </c>
      <c r="D45" s="19">
        <v>0</v>
      </c>
      <c r="E45" s="19"/>
      <c r="F45" s="2"/>
    </row>
    <row r="46" spans="1:6" ht="14.25">
      <c r="A46" s="41" t="s">
        <v>211</v>
      </c>
      <c r="B46" s="18" t="s">
        <v>212</v>
      </c>
      <c r="C46" s="19">
        <v>408284.81</v>
      </c>
      <c r="D46" s="19">
        <v>0</v>
      </c>
      <c r="E46" s="19"/>
      <c r="F46" s="2"/>
    </row>
    <row r="47" spans="1:6" ht="27.75" customHeight="1">
      <c r="A47" s="41" t="s">
        <v>213</v>
      </c>
      <c r="B47" s="18" t="s">
        <v>214</v>
      </c>
      <c r="C47" s="19">
        <v>846570.36</v>
      </c>
      <c r="D47" s="19">
        <v>0</v>
      </c>
      <c r="E47" s="19"/>
      <c r="F47" s="2"/>
    </row>
    <row r="48" spans="1:6" ht="14.25">
      <c r="A48" s="41" t="s">
        <v>215</v>
      </c>
      <c r="B48" s="18" t="s">
        <v>216</v>
      </c>
      <c r="C48" s="19">
        <v>248922.22</v>
      </c>
      <c r="D48" s="19">
        <v>0</v>
      </c>
      <c r="E48" s="19"/>
      <c r="F48" s="2"/>
    </row>
    <row r="49" spans="1:6" ht="24">
      <c r="A49" s="41" t="s">
        <v>217</v>
      </c>
      <c r="B49" s="18" t="s">
        <v>218</v>
      </c>
      <c r="C49" s="19">
        <v>4993.41</v>
      </c>
      <c r="D49" s="19">
        <v>0</v>
      </c>
      <c r="E49" s="19"/>
      <c r="F49" s="2"/>
    </row>
    <row r="50" spans="1:6" ht="14.25">
      <c r="A50" s="41" t="s">
        <v>335</v>
      </c>
      <c r="B50" s="18" t="s">
        <v>336</v>
      </c>
      <c r="C50" s="19">
        <v>2605.17</v>
      </c>
      <c r="D50" s="19">
        <v>0</v>
      </c>
      <c r="E50" s="19"/>
      <c r="F50" s="2"/>
    </row>
    <row r="51" spans="1:6" ht="28.5" customHeight="1">
      <c r="A51" s="41" t="s">
        <v>528</v>
      </c>
      <c r="B51" s="18" t="s">
        <v>529</v>
      </c>
      <c r="C51" s="19">
        <v>3249350.68</v>
      </c>
      <c r="D51" s="19">
        <v>0</v>
      </c>
      <c r="E51" s="19"/>
      <c r="F51" s="2"/>
    </row>
    <row r="52" spans="1:6" ht="26.25" customHeight="1">
      <c r="A52" s="8" t="s">
        <v>349</v>
      </c>
      <c r="B52" s="18" t="s">
        <v>298</v>
      </c>
      <c r="C52" s="19">
        <v>41175</v>
      </c>
      <c r="D52" s="19">
        <v>0</v>
      </c>
      <c r="E52" s="19"/>
      <c r="F52" s="2"/>
    </row>
    <row r="53" spans="1:6" ht="14.25">
      <c r="A53" s="9" t="s">
        <v>219</v>
      </c>
      <c r="B53" s="18" t="s">
        <v>220</v>
      </c>
      <c r="C53" s="19">
        <v>25357.17</v>
      </c>
      <c r="D53" s="19">
        <v>0</v>
      </c>
      <c r="E53" s="19"/>
      <c r="F53" s="2"/>
    </row>
    <row r="54" spans="1:6" ht="14.25">
      <c r="A54" s="9" t="s">
        <v>221</v>
      </c>
      <c r="B54" s="18" t="s">
        <v>222</v>
      </c>
      <c r="C54" s="19">
        <v>81654.67</v>
      </c>
      <c r="D54" s="19">
        <v>0</v>
      </c>
      <c r="E54" s="19"/>
      <c r="F54" s="2"/>
    </row>
    <row r="55" spans="1:6" ht="14.25">
      <c r="A55" s="9" t="s">
        <v>223</v>
      </c>
      <c r="B55" s="18" t="s">
        <v>224</v>
      </c>
      <c r="C55" s="19">
        <v>174267.17</v>
      </c>
      <c r="D55" s="19">
        <v>0</v>
      </c>
      <c r="E55" s="19"/>
      <c r="F55" s="2"/>
    </row>
    <row r="56" spans="1:6" ht="14.25">
      <c r="A56" s="9" t="s">
        <v>225</v>
      </c>
      <c r="B56" s="18" t="s">
        <v>226</v>
      </c>
      <c r="C56" s="19">
        <v>20217.39</v>
      </c>
      <c r="D56" s="19">
        <v>0</v>
      </c>
      <c r="E56" s="19"/>
      <c r="F56" s="2"/>
    </row>
    <row r="57" spans="1:6" ht="14.25">
      <c r="A57" s="9" t="s">
        <v>227</v>
      </c>
      <c r="B57" s="18" t="s">
        <v>228</v>
      </c>
      <c r="C57" s="19">
        <v>2403.04</v>
      </c>
      <c r="D57" s="19">
        <v>0</v>
      </c>
      <c r="E57" s="19"/>
      <c r="F57" s="2"/>
    </row>
    <row r="58" spans="1:6" ht="14.25">
      <c r="A58" s="9" t="s">
        <v>229</v>
      </c>
      <c r="B58" s="18" t="s">
        <v>230</v>
      </c>
      <c r="C58" s="19">
        <v>2654.73</v>
      </c>
      <c r="D58" s="19">
        <v>0</v>
      </c>
      <c r="E58" s="19"/>
      <c r="F58" s="2"/>
    </row>
    <row r="59" spans="1:6" ht="14.25">
      <c r="A59" s="9" t="s">
        <v>231</v>
      </c>
      <c r="B59" s="18" t="s">
        <v>232</v>
      </c>
      <c r="C59" s="19">
        <v>150579</v>
      </c>
      <c r="D59" s="19">
        <v>0</v>
      </c>
      <c r="E59" s="19"/>
      <c r="F59" s="2"/>
    </row>
    <row r="60" spans="1:6" ht="14.25">
      <c r="A60" s="9" t="s">
        <v>233</v>
      </c>
      <c r="B60" s="18" t="s">
        <v>234</v>
      </c>
      <c r="C60" s="19">
        <v>4050</v>
      </c>
      <c r="D60" s="19">
        <v>0</v>
      </c>
      <c r="E60" s="19"/>
      <c r="F60" s="2"/>
    </row>
    <row r="61" spans="1:6" ht="24">
      <c r="A61" s="9" t="s">
        <v>235</v>
      </c>
      <c r="B61" s="18" t="s">
        <v>236</v>
      </c>
      <c r="C61" s="19">
        <v>125189.76</v>
      </c>
      <c r="D61" s="19">
        <v>0</v>
      </c>
      <c r="E61" s="19"/>
      <c r="F61" s="2"/>
    </row>
    <row r="62" spans="1:6" ht="14.25">
      <c r="A62" s="9" t="s">
        <v>237</v>
      </c>
      <c r="B62" s="18" t="s">
        <v>238</v>
      </c>
      <c r="C62" s="19">
        <v>6556.65</v>
      </c>
      <c r="D62" s="19">
        <v>0</v>
      </c>
      <c r="E62" s="19"/>
      <c r="F62" s="2"/>
    </row>
    <row r="63" spans="1:6" ht="14.25">
      <c r="A63" s="9" t="s">
        <v>239</v>
      </c>
      <c r="B63" s="18" t="s">
        <v>240</v>
      </c>
      <c r="C63" s="19">
        <v>53340.64</v>
      </c>
      <c r="D63" s="19">
        <v>0</v>
      </c>
      <c r="E63" s="19"/>
      <c r="F63" s="2"/>
    </row>
    <row r="64" spans="1:6" ht="24">
      <c r="A64" s="9" t="s">
        <v>241</v>
      </c>
      <c r="B64" s="18" t="s">
        <v>242</v>
      </c>
      <c r="C64" s="19">
        <v>389728.25</v>
      </c>
      <c r="D64" s="19">
        <v>0</v>
      </c>
      <c r="E64" s="19"/>
      <c r="F64" s="2"/>
    </row>
    <row r="65" spans="1:6" ht="14.25">
      <c r="A65" s="9" t="s">
        <v>243</v>
      </c>
      <c r="B65" s="18" t="s">
        <v>244</v>
      </c>
      <c r="C65" s="19">
        <v>9344.66</v>
      </c>
      <c r="D65" s="19">
        <v>0</v>
      </c>
      <c r="E65" s="19"/>
      <c r="F65" s="2"/>
    </row>
    <row r="66" spans="1:6" ht="14.25">
      <c r="A66" s="9" t="s">
        <v>245</v>
      </c>
      <c r="B66" s="18" t="s">
        <v>246</v>
      </c>
      <c r="C66" s="19">
        <v>0</v>
      </c>
      <c r="D66" s="19">
        <v>35000</v>
      </c>
      <c r="E66" s="19"/>
      <c r="F66" s="2"/>
    </row>
    <row r="67" spans="1:6" ht="14.25">
      <c r="A67" s="9" t="s">
        <v>247</v>
      </c>
      <c r="B67" s="18" t="s">
        <v>248</v>
      </c>
      <c r="C67" s="19">
        <v>0</v>
      </c>
      <c r="D67" s="19">
        <v>35000</v>
      </c>
      <c r="E67" s="19"/>
      <c r="F67" s="2"/>
    </row>
    <row r="68" spans="1:6" ht="24">
      <c r="A68" s="9" t="s">
        <v>249</v>
      </c>
      <c r="B68" s="18" t="s">
        <v>250</v>
      </c>
      <c r="C68" s="19">
        <v>344759.23</v>
      </c>
      <c r="D68" s="19">
        <v>0</v>
      </c>
      <c r="E68" s="19"/>
      <c r="F68" s="2"/>
    </row>
    <row r="69" spans="1:6" ht="24">
      <c r="A69" s="9" t="s">
        <v>251</v>
      </c>
      <c r="B69" s="18" t="s">
        <v>252</v>
      </c>
      <c r="C69" s="19">
        <v>734972.48</v>
      </c>
      <c r="D69" s="19">
        <v>0</v>
      </c>
      <c r="E69" s="19"/>
      <c r="F69" s="2"/>
    </row>
    <row r="70" spans="1:6" ht="24">
      <c r="A70" s="9" t="s">
        <v>253</v>
      </c>
      <c r="B70" s="18" t="s">
        <v>254</v>
      </c>
      <c r="C70" s="19">
        <v>17210.41</v>
      </c>
      <c r="D70" s="19">
        <v>0</v>
      </c>
      <c r="E70" s="19"/>
      <c r="F70" s="2"/>
    </row>
    <row r="71" spans="1:6" ht="24">
      <c r="A71" s="9" t="s">
        <v>255</v>
      </c>
      <c r="B71" s="18" t="s">
        <v>256</v>
      </c>
      <c r="C71" s="19">
        <v>35428.8</v>
      </c>
      <c r="D71" s="19">
        <v>0</v>
      </c>
      <c r="E71" s="19"/>
      <c r="F71" s="2"/>
    </row>
    <row r="72" spans="1:6" ht="24">
      <c r="A72" s="9" t="s">
        <v>257</v>
      </c>
      <c r="B72" s="18" t="s">
        <v>258</v>
      </c>
      <c r="C72" s="19">
        <v>722360.85</v>
      </c>
      <c r="D72" s="19">
        <v>0</v>
      </c>
      <c r="E72" s="19"/>
      <c r="F72" s="2"/>
    </row>
    <row r="73" spans="1:6" ht="14.25">
      <c r="A73" s="9" t="s">
        <v>259</v>
      </c>
      <c r="B73" s="18" t="s">
        <v>260</v>
      </c>
      <c r="C73" s="19">
        <v>123575.6</v>
      </c>
      <c r="D73" s="19">
        <v>0</v>
      </c>
      <c r="E73" s="19"/>
      <c r="F73" s="2"/>
    </row>
    <row r="74" spans="1:6" ht="14.25">
      <c r="A74" s="9" t="s">
        <v>319</v>
      </c>
      <c r="B74" s="18" t="s">
        <v>318</v>
      </c>
      <c r="C74" s="19">
        <v>468100</v>
      </c>
      <c r="D74" s="19">
        <v>0</v>
      </c>
      <c r="E74" s="19"/>
      <c r="F74" s="42"/>
    </row>
    <row r="75" spans="1:6" ht="24">
      <c r="A75" s="9" t="s">
        <v>261</v>
      </c>
      <c r="B75" s="18" t="s">
        <v>262</v>
      </c>
      <c r="C75" s="19">
        <v>42017.44</v>
      </c>
      <c r="D75" s="19">
        <v>0</v>
      </c>
      <c r="E75" s="19"/>
      <c r="F75" s="2"/>
    </row>
    <row r="76" spans="1:6" ht="14.25">
      <c r="A76" s="9" t="s">
        <v>337</v>
      </c>
      <c r="B76" s="18" t="s">
        <v>338</v>
      </c>
      <c r="C76" s="19">
        <v>271561.29</v>
      </c>
      <c r="D76" s="19">
        <v>0</v>
      </c>
      <c r="E76" s="19"/>
      <c r="F76" s="2"/>
    </row>
    <row r="77" spans="1:6" ht="14.25">
      <c r="A77" s="9" t="s">
        <v>263</v>
      </c>
      <c r="B77" s="18" t="s">
        <v>264</v>
      </c>
      <c r="C77" s="19">
        <v>431850.72</v>
      </c>
      <c r="D77" s="19">
        <v>0</v>
      </c>
      <c r="E77" s="19"/>
      <c r="F77" s="2"/>
    </row>
    <row r="78" spans="1:6" ht="24">
      <c r="A78" s="9" t="s">
        <v>265</v>
      </c>
      <c r="B78" s="18" t="s">
        <v>266</v>
      </c>
      <c r="C78" s="19">
        <v>27583.15</v>
      </c>
      <c r="D78" s="19">
        <v>0</v>
      </c>
      <c r="E78" s="19"/>
      <c r="F78" s="2"/>
    </row>
    <row r="79" spans="1:6" ht="24">
      <c r="A79" s="9" t="s">
        <v>267</v>
      </c>
      <c r="B79" s="18" t="s">
        <v>268</v>
      </c>
      <c r="C79" s="19">
        <v>17578.97</v>
      </c>
      <c r="D79" s="19">
        <v>0</v>
      </c>
      <c r="E79" s="19"/>
      <c r="F79" s="2"/>
    </row>
    <row r="80" spans="1:6" ht="24">
      <c r="A80" s="9" t="s">
        <v>269</v>
      </c>
      <c r="B80" s="18" t="s">
        <v>270</v>
      </c>
      <c r="C80" s="19">
        <v>11190.03</v>
      </c>
      <c r="D80" s="19">
        <v>0</v>
      </c>
      <c r="E80" s="19"/>
      <c r="F80" s="2"/>
    </row>
    <row r="81" spans="1:6" ht="14.25">
      <c r="A81" s="9" t="s">
        <v>271</v>
      </c>
      <c r="B81" s="18" t="s">
        <v>272</v>
      </c>
      <c r="C81" s="19">
        <v>29512.08</v>
      </c>
      <c r="D81" s="19">
        <v>0</v>
      </c>
      <c r="E81" s="19"/>
      <c r="F81" s="2"/>
    </row>
    <row r="82" spans="1:6" ht="14.25">
      <c r="A82" s="9" t="s">
        <v>273</v>
      </c>
      <c r="B82" s="18" t="s">
        <v>274</v>
      </c>
      <c r="C82" s="19">
        <v>307691.46</v>
      </c>
      <c r="D82" s="19">
        <v>0</v>
      </c>
      <c r="E82" s="19"/>
      <c r="F82" s="2"/>
    </row>
    <row r="83" spans="1:6" ht="14.25">
      <c r="A83" s="9" t="s">
        <v>275</v>
      </c>
      <c r="B83" s="18" t="s">
        <v>276</v>
      </c>
      <c r="C83" s="19">
        <v>183571.95</v>
      </c>
      <c r="D83" s="19">
        <v>0</v>
      </c>
      <c r="E83" s="19"/>
      <c r="F83" s="2"/>
    </row>
    <row r="84" spans="1:6" ht="24">
      <c r="A84" s="9" t="s">
        <v>277</v>
      </c>
      <c r="B84" s="18" t="s">
        <v>278</v>
      </c>
      <c r="C84" s="19">
        <v>186583.52</v>
      </c>
      <c r="D84" s="19">
        <v>0</v>
      </c>
      <c r="E84" s="19"/>
      <c r="F84" s="2"/>
    </row>
    <row r="85" spans="1:6" ht="24">
      <c r="A85" s="9" t="s">
        <v>279</v>
      </c>
      <c r="B85" s="18" t="s">
        <v>280</v>
      </c>
      <c r="C85" s="19">
        <v>24779.53</v>
      </c>
      <c r="D85" s="19">
        <v>0</v>
      </c>
      <c r="E85" s="19"/>
      <c r="F85" s="2"/>
    </row>
    <row r="86" spans="1:6" ht="18" customHeight="1">
      <c r="A86" s="9" t="s">
        <v>281</v>
      </c>
      <c r="B86" s="18" t="s">
        <v>282</v>
      </c>
      <c r="C86" s="19">
        <v>13281.38</v>
      </c>
      <c r="D86" s="19">
        <v>0</v>
      </c>
      <c r="E86" s="19"/>
      <c r="F86" s="2"/>
    </row>
    <row r="87" spans="1:6" ht="14.25">
      <c r="A87" s="9" t="s">
        <v>283</v>
      </c>
      <c r="B87" s="18" t="s">
        <v>284</v>
      </c>
      <c r="C87" s="19">
        <v>20233.17</v>
      </c>
      <c r="D87" s="19">
        <v>0</v>
      </c>
      <c r="E87" s="19"/>
      <c r="F87" s="2"/>
    </row>
    <row r="88" spans="1:6" ht="24">
      <c r="A88" s="9" t="s">
        <v>285</v>
      </c>
      <c r="B88" s="18" t="s">
        <v>286</v>
      </c>
      <c r="C88" s="19">
        <v>281313.48</v>
      </c>
      <c r="D88" s="19">
        <v>0</v>
      </c>
      <c r="E88" s="19"/>
      <c r="F88" s="2"/>
    </row>
    <row r="89" spans="1:6" ht="24">
      <c r="A89" s="9" t="s">
        <v>287</v>
      </c>
      <c r="B89" s="18" t="s">
        <v>288</v>
      </c>
      <c r="C89" s="19">
        <v>6529</v>
      </c>
      <c r="D89" s="19">
        <v>0</v>
      </c>
      <c r="E89" s="19"/>
      <c r="F89" s="2"/>
    </row>
    <row r="90" spans="1:6" ht="24">
      <c r="A90" s="9" t="s">
        <v>289</v>
      </c>
      <c r="B90" s="18" t="s">
        <v>290</v>
      </c>
      <c r="C90" s="19">
        <v>42698.81</v>
      </c>
      <c r="D90" s="19">
        <v>0</v>
      </c>
      <c r="E90" s="19"/>
      <c r="F90" s="2"/>
    </row>
    <row r="91" spans="1:6" ht="27" customHeight="1">
      <c r="A91" s="8" t="s">
        <v>308</v>
      </c>
      <c r="B91" s="18" t="s">
        <v>291</v>
      </c>
      <c r="C91" s="19">
        <v>18726.75</v>
      </c>
      <c r="D91" s="19">
        <v>0</v>
      </c>
      <c r="E91" s="19"/>
      <c r="F91" s="8" t="s">
        <v>300</v>
      </c>
    </row>
    <row r="92" spans="1:6" ht="30.75" customHeight="1">
      <c r="A92" s="9" t="s">
        <v>292</v>
      </c>
      <c r="B92" s="18" t="s">
        <v>293</v>
      </c>
      <c r="C92" s="19">
        <v>36596.34</v>
      </c>
      <c r="D92" s="19">
        <v>0</v>
      </c>
      <c r="E92" s="19"/>
      <c r="F92" s="9"/>
    </row>
    <row r="93" spans="1:6" ht="30.75" customHeight="1">
      <c r="A93" s="9" t="s">
        <v>530</v>
      </c>
      <c r="B93" s="18" t="s">
        <v>531</v>
      </c>
      <c r="C93" s="19">
        <v>184195.58</v>
      </c>
      <c r="D93" s="19">
        <v>0</v>
      </c>
      <c r="E93" s="19"/>
      <c r="F93" s="9"/>
    </row>
    <row r="94" spans="1:6" ht="61.5" customHeight="1">
      <c r="A94" s="43" t="s">
        <v>928</v>
      </c>
      <c r="B94" s="83" t="s">
        <v>294</v>
      </c>
      <c r="C94" s="44">
        <v>277778.78</v>
      </c>
      <c r="D94" s="19">
        <v>0</v>
      </c>
      <c r="E94" s="19"/>
      <c r="F94" s="8" t="s">
        <v>929</v>
      </c>
    </row>
    <row r="95" spans="1:6" ht="30" customHeight="1">
      <c r="A95" s="43" t="s">
        <v>532</v>
      </c>
      <c r="B95" s="83" t="s">
        <v>533</v>
      </c>
      <c r="C95" s="44">
        <v>19610</v>
      </c>
      <c r="D95" s="19">
        <v>0</v>
      </c>
      <c r="E95" s="19"/>
      <c r="F95" s="8"/>
    </row>
    <row r="96" spans="1:6" ht="161.25" customHeight="1">
      <c r="A96" s="45" t="s">
        <v>309</v>
      </c>
      <c r="B96" s="83" t="s">
        <v>295</v>
      </c>
      <c r="C96" s="46">
        <v>122524.24</v>
      </c>
      <c r="D96" s="19">
        <v>0</v>
      </c>
      <c r="E96" s="19"/>
      <c r="F96" s="8" t="s">
        <v>301</v>
      </c>
    </row>
    <row r="97" spans="1:6" ht="20.25" customHeight="1">
      <c r="A97" s="453" t="s">
        <v>677</v>
      </c>
      <c r="B97" s="18" t="s">
        <v>302</v>
      </c>
      <c r="C97" s="19">
        <v>57575.52</v>
      </c>
      <c r="D97" s="19">
        <v>0</v>
      </c>
      <c r="E97" s="19"/>
      <c r="F97" s="47"/>
    </row>
    <row r="98" spans="1:6" ht="18.75" customHeight="1">
      <c r="A98" s="454"/>
      <c r="B98" s="18" t="s">
        <v>303</v>
      </c>
      <c r="C98" s="19">
        <v>271561</v>
      </c>
      <c r="D98" s="19">
        <v>0</v>
      </c>
      <c r="E98" s="19"/>
      <c r="F98" s="47"/>
    </row>
    <row r="99" spans="1:6" ht="17.25" customHeight="1">
      <c r="A99" s="455"/>
      <c r="B99" s="18" t="s">
        <v>304</v>
      </c>
      <c r="C99" s="19">
        <v>153320</v>
      </c>
      <c r="D99" s="19">
        <v>0</v>
      </c>
      <c r="E99" s="19"/>
      <c r="F99" s="47"/>
    </row>
    <row r="100" spans="1:6" ht="19.5" customHeight="1">
      <c r="A100" s="8"/>
      <c r="B100" s="18" t="s">
        <v>305</v>
      </c>
      <c r="C100" s="19">
        <v>394784</v>
      </c>
      <c r="D100" s="19">
        <v>0</v>
      </c>
      <c r="E100" s="19"/>
      <c r="F100" s="47"/>
    </row>
    <row r="101" spans="1:6" ht="15" customHeight="1">
      <c r="A101" s="8"/>
      <c r="B101" s="18" t="s">
        <v>306</v>
      </c>
      <c r="C101" s="19">
        <v>479524</v>
      </c>
      <c r="D101" s="19">
        <v>0</v>
      </c>
      <c r="E101" s="19"/>
      <c r="F101" s="47"/>
    </row>
    <row r="102" spans="1:6" ht="14.25">
      <c r="A102" s="9"/>
      <c r="B102" s="18" t="s">
        <v>307</v>
      </c>
      <c r="C102" s="19">
        <v>20470</v>
      </c>
      <c r="D102" s="19">
        <v>0</v>
      </c>
      <c r="E102" s="19"/>
      <c r="F102" s="42"/>
    </row>
    <row r="103" spans="1:8" ht="14.25">
      <c r="A103" s="21" t="s">
        <v>315</v>
      </c>
      <c r="B103" s="18" t="s">
        <v>314</v>
      </c>
      <c r="C103" s="19">
        <v>66020.3</v>
      </c>
      <c r="D103" s="48">
        <v>0</v>
      </c>
      <c r="E103" s="20">
        <v>2013</v>
      </c>
      <c r="F103" s="2"/>
      <c r="H103" s="4"/>
    </row>
    <row r="104" spans="1:8" ht="14.25">
      <c r="A104" s="21" t="s">
        <v>316</v>
      </c>
      <c r="B104" s="18" t="s">
        <v>317</v>
      </c>
      <c r="C104" s="19">
        <v>48624.27</v>
      </c>
      <c r="D104" s="19">
        <v>0</v>
      </c>
      <c r="E104" s="20">
        <v>2013</v>
      </c>
      <c r="F104" s="2"/>
      <c r="H104" s="4"/>
    </row>
    <row r="105" spans="1:8" ht="36">
      <c r="A105" s="446" t="s">
        <v>522</v>
      </c>
      <c r="B105" s="18" t="s">
        <v>321</v>
      </c>
      <c r="C105" s="19">
        <v>287956</v>
      </c>
      <c r="D105" s="19">
        <v>0</v>
      </c>
      <c r="E105" s="49">
        <v>2014</v>
      </c>
      <c r="F105" s="2"/>
      <c r="H105" s="5"/>
    </row>
    <row r="106" spans="1:8" ht="24">
      <c r="A106" s="447"/>
      <c r="B106" s="18" t="s">
        <v>322</v>
      </c>
      <c r="C106" s="19">
        <v>373702.5</v>
      </c>
      <c r="D106" s="19">
        <v>0</v>
      </c>
      <c r="E106" s="50"/>
      <c r="F106" s="2"/>
      <c r="H106" s="5"/>
    </row>
    <row r="107" spans="1:8" ht="27" customHeight="1">
      <c r="A107" s="447"/>
      <c r="B107" s="18" t="s">
        <v>323</v>
      </c>
      <c r="C107" s="19">
        <v>471332.1</v>
      </c>
      <c r="D107" s="19">
        <v>0</v>
      </c>
      <c r="E107" s="50"/>
      <c r="F107" s="2"/>
      <c r="H107" s="5"/>
    </row>
    <row r="108" spans="1:8" ht="14.25">
      <c r="A108" s="447"/>
      <c r="B108" s="21" t="s">
        <v>324</v>
      </c>
      <c r="C108" s="19">
        <v>141402.82</v>
      </c>
      <c r="D108" s="19">
        <v>0</v>
      </c>
      <c r="E108" s="50"/>
      <c r="F108" s="2"/>
      <c r="H108" s="5"/>
    </row>
    <row r="109" spans="1:8" ht="14.25">
      <c r="A109" s="447"/>
      <c r="B109" s="21" t="s">
        <v>325</v>
      </c>
      <c r="C109" s="19">
        <v>1060472.9</v>
      </c>
      <c r="D109" s="19">
        <v>0</v>
      </c>
      <c r="E109" s="50"/>
      <c r="F109" s="2"/>
      <c r="H109" s="5"/>
    </row>
    <row r="110" spans="1:8" ht="14.25">
      <c r="A110" s="447"/>
      <c r="B110" s="21" t="s">
        <v>326</v>
      </c>
      <c r="C110" s="19">
        <v>78550.67</v>
      </c>
      <c r="D110" s="19">
        <v>0</v>
      </c>
      <c r="E110" s="50"/>
      <c r="F110" s="2"/>
      <c r="H110" s="5"/>
    </row>
    <row r="111" spans="1:8" ht="18" customHeight="1">
      <c r="A111" s="448"/>
      <c r="B111" s="18" t="s">
        <v>320</v>
      </c>
      <c r="C111" s="19">
        <v>314911.57</v>
      </c>
      <c r="D111" s="19">
        <v>0</v>
      </c>
      <c r="E111" s="51"/>
      <c r="F111" s="2"/>
      <c r="H111" s="5"/>
    </row>
    <row r="112" spans="1:8" ht="42.75" customHeight="1">
      <c r="A112" s="8" t="s">
        <v>603</v>
      </c>
      <c r="B112" s="18" t="s">
        <v>602</v>
      </c>
      <c r="C112" s="19">
        <v>25215.31</v>
      </c>
      <c r="D112" s="19">
        <v>0</v>
      </c>
      <c r="E112" s="20">
        <v>2014</v>
      </c>
      <c r="F112" s="2" t="s">
        <v>328</v>
      </c>
      <c r="H112" s="5"/>
    </row>
    <row r="113" spans="1:8" ht="30" customHeight="1">
      <c r="A113" s="18" t="s">
        <v>431</v>
      </c>
      <c r="B113" s="18" t="s">
        <v>432</v>
      </c>
      <c r="C113" s="19">
        <v>358257.44</v>
      </c>
      <c r="D113" s="19">
        <v>0</v>
      </c>
      <c r="E113" s="20">
        <v>2014</v>
      </c>
      <c r="F113" s="2"/>
      <c r="H113" s="6"/>
    </row>
    <row r="114" spans="1:8" ht="24">
      <c r="A114" s="18" t="s">
        <v>433</v>
      </c>
      <c r="B114" s="18" t="s">
        <v>434</v>
      </c>
      <c r="C114" s="19">
        <v>100000</v>
      </c>
      <c r="D114" s="19">
        <v>0</v>
      </c>
      <c r="E114" s="20">
        <v>2014</v>
      </c>
      <c r="F114" s="2"/>
      <c r="H114" s="6"/>
    </row>
    <row r="115" spans="1:8" ht="14.25">
      <c r="A115" s="22" t="s">
        <v>403</v>
      </c>
      <c r="B115" s="18" t="s">
        <v>404</v>
      </c>
      <c r="C115" s="19">
        <v>604775.57</v>
      </c>
      <c r="D115" s="19">
        <v>0</v>
      </c>
      <c r="E115" s="20">
        <v>2014</v>
      </c>
      <c r="F115" s="2"/>
      <c r="H115" s="6"/>
    </row>
    <row r="116" spans="1:8" ht="14.25">
      <c r="A116" s="22" t="s">
        <v>608</v>
      </c>
      <c r="B116" s="18" t="s">
        <v>609</v>
      </c>
      <c r="C116" s="19">
        <v>339410.46</v>
      </c>
      <c r="D116" s="19">
        <v>0</v>
      </c>
      <c r="E116" s="20">
        <v>2014</v>
      </c>
      <c r="F116" s="2"/>
      <c r="H116" s="6"/>
    </row>
    <row r="117" spans="1:8" ht="14.25">
      <c r="A117" s="22" t="s">
        <v>610</v>
      </c>
      <c r="B117" s="18" t="s">
        <v>609</v>
      </c>
      <c r="C117" s="19">
        <v>68604.99</v>
      </c>
      <c r="D117" s="19">
        <v>0</v>
      </c>
      <c r="E117" s="20">
        <v>2014</v>
      </c>
      <c r="F117" s="2"/>
      <c r="H117" s="6"/>
    </row>
    <row r="118" spans="1:8" ht="25.5">
      <c r="A118" s="40" t="s">
        <v>436</v>
      </c>
      <c r="B118" s="18" t="s">
        <v>435</v>
      </c>
      <c r="C118" s="19">
        <v>230000</v>
      </c>
      <c r="D118" s="19">
        <v>0</v>
      </c>
      <c r="E118" s="20">
        <v>2014</v>
      </c>
      <c r="F118" s="24" t="s">
        <v>437</v>
      </c>
      <c r="H118" s="6"/>
    </row>
    <row r="119" spans="1:8" ht="38.25">
      <c r="A119" s="41" t="s">
        <v>392</v>
      </c>
      <c r="B119" s="18" t="s">
        <v>330</v>
      </c>
      <c r="C119" s="19">
        <v>23511.34</v>
      </c>
      <c r="D119" s="19">
        <v>0</v>
      </c>
      <c r="E119" s="20">
        <v>2014</v>
      </c>
      <c r="F119" s="24" t="s">
        <v>374</v>
      </c>
      <c r="H119" s="6"/>
    </row>
    <row r="120" spans="1:8" ht="24">
      <c r="A120" s="52" t="s">
        <v>439</v>
      </c>
      <c r="B120" s="18" t="s">
        <v>438</v>
      </c>
      <c r="C120" s="19">
        <v>48314.4</v>
      </c>
      <c r="D120" s="19">
        <v>0</v>
      </c>
      <c r="E120" s="20">
        <v>2014</v>
      </c>
      <c r="F120" s="2"/>
      <c r="H120" s="5"/>
    </row>
    <row r="121" spans="1:8" ht="14.25">
      <c r="A121" s="53" t="s">
        <v>534</v>
      </c>
      <c r="B121" s="54" t="s">
        <v>535</v>
      </c>
      <c r="C121" s="55">
        <v>823756.81</v>
      </c>
      <c r="D121" s="23">
        <v>0</v>
      </c>
      <c r="E121" s="20"/>
      <c r="F121" s="2"/>
      <c r="H121" s="5"/>
    </row>
    <row r="122" spans="1:8" ht="14.25">
      <c r="A122" s="41" t="s">
        <v>405</v>
      </c>
      <c r="B122" s="18" t="s">
        <v>406</v>
      </c>
      <c r="C122" s="19">
        <v>45713.21</v>
      </c>
      <c r="D122" s="19">
        <v>0</v>
      </c>
      <c r="E122" s="20">
        <v>2014</v>
      </c>
      <c r="F122" s="2"/>
      <c r="H122" s="5"/>
    </row>
    <row r="123" spans="1:8" ht="14.25">
      <c r="A123" s="9" t="s">
        <v>327</v>
      </c>
      <c r="B123" s="21" t="s">
        <v>329</v>
      </c>
      <c r="C123" s="19">
        <v>10794.76</v>
      </c>
      <c r="D123" s="19">
        <v>0</v>
      </c>
      <c r="E123" s="20">
        <v>2014</v>
      </c>
      <c r="F123" s="2"/>
      <c r="H123" s="6"/>
    </row>
    <row r="124" spans="1:8" ht="14.25">
      <c r="A124" s="449" t="s">
        <v>402</v>
      </c>
      <c r="B124" s="56" t="s">
        <v>353</v>
      </c>
      <c r="C124" s="57">
        <v>20496</v>
      </c>
      <c r="D124" s="23">
        <v>0</v>
      </c>
      <c r="E124" s="20">
        <v>2014</v>
      </c>
      <c r="F124" s="450">
        <v>351154.9</v>
      </c>
      <c r="H124" s="5"/>
    </row>
    <row r="125" spans="1:6" ht="14.25">
      <c r="A125" s="449"/>
      <c r="B125" s="56" t="s">
        <v>354</v>
      </c>
      <c r="C125" s="57">
        <v>13924</v>
      </c>
      <c r="D125" s="23">
        <v>0</v>
      </c>
      <c r="E125" s="20">
        <v>2014</v>
      </c>
      <c r="F125" s="451"/>
    </row>
    <row r="126" spans="1:6" ht="14.25">
      <c r="A126" s="449"/>
      <c r="B126" s="56" t="s">
        <v>355</v>
      </c>
      <c r="C126" s="57">
        <v>5958</v>
      </c>
      <c r="D126" s="23">
        <v>0</v>
      </c>
      <c r="E126" s="20">
        <v>2014</v>
      </c>
      <c r="F126" s="451"/>
    </row>
    <row r="127" spans="1:6" ht="14.25">
      <c r="A127" s="449"/>
      <c r="B127" s="56" t="s">
        <v>356</v>
      </c>
      <c r="C127" s="57">
        <v>12661</v>
      </c>
      <c r="D127" s="23">
        <v>0</v>
      </c>
      <c r="E127" s="20">
        <v>2014</v>
      </c>
      <c r="F127" s="451"/>
    </row>
    <row r="128" spans="1:6" ht="25.5">
      <c r="A128" s="449"/>
      <c r="B128" s="56" t="s">
        <v>357</v>
      </c>
      <c r="C128" s="57">
        <v>12201</v>
      </c>
      <c r="D128" s="23">
        <v>0</v>
      </c>
      <c r="E128" s="20">
        <v>2014</v>
      </c>
      <c r="F128" s="451"/>
    </row>
    <row r="129" spans="1:8" ht="25.5">
      <c r="A129" s="449"/>
      <c r="B129" s="56" t="s">
        <v>358</v>
      </c>
      <c r="C129" s="57">
        <v>10036</v>
      </c>
      <c r="D129" s="23">
        <v>0</v>
      </c>
      <c r="E129" s="20">
        <v>2014</v>
      </c>
      <c r="F129" s="451"/>
      <c r="H129" s="3"/>
    </row>
    <row r="130" spans="1:6" ht="14.25">
      <c r="A130" s="449"/>
      <c r="B130" s="56" t="s">
        <v>350</v>
      </c>
      <c r="C130" s="57">
        <v>1427</v>
      </c>
      <c r="D130" s="23">
        <v>0</v>
      </c>
      <c r="E130" s="20">
        <v>2014</v>
      </c>
      <c r="F130" s="451"/>
    </row>
    <row r="131" spans="1:6" ht="14.25">
      <c r="A131" s="449"/>
      <c r="B131" s="56" t="s">
        <v>351</v>
      </c>
      <c r="C131" s="57">
        <v>904</v>
      </c>
      <c r="D131" s="23">
        <v>0</v>
      </c>
      <c r="E131" s="20">
        <v>2014</v>
      </c>
      <c r="F131" s="451"/>
    </row>
    <row r="132" spans="1:6" ht="14.25">
      <c r="A132" s="449"/>
      <c r="B132" s="56" t="s">
        <v>359</v>
      </c>
      <c r="C132" s="57">
        <v>2749</v>
      </c>
      <c r="D132" s="23">
        <v>0</v>
      </c>
      <c r="E132" s="20">
        <v>2014</v>
      </c>
      <c r="F132" s="451"/>
    </row>
    <row r="133" spans="1:6" ht="14.25">
      <c r="A133" s="449"/>
      <c r="B133" s="56" t="s">
        <v>352</v>
      </c>
      <c r="C133" s="57">
        <v>904</v>
      </c>
      <c r="D133" s="23">
        <v>0</v>
      </c>
      <c r="E133" s="20">
        <v>2014</v>
      </c>
      <c r="F133" s="451"/>
    </row>
    <row r="134" spans="1:6" ht="14.25">
      <c r="A134" s="449"/>
      <c r="B134" s="56" t="s">
        <v>360</v>
      </c>
      <c r="C134" s="57">
        <v>191118</v>
      </c>
      <c r="D134" s="23">
        <v>0</v>
      </c>
      <c r="E134" s="20">
        <v>2014</v>
      </c>
      <c r="F134" s="451"/>
    </row>
    <row r="135" spans="1:6" ht="14.25">
      <c r="A135" s="449"/>
      <c r="B135" s="56" t="s">
        <v>361</v>
      </c>
      <c r="C135" s="57">
        <v>2408</v>
      </c>
      <c r="D135" s="23">
        <v>0</v>
      </c>
      <c r="E135" s="20">
        <v>2014</v>
      </c>
      <c r="F135" s="451"/>
    </row>
    <row r="136" spans="1:6" ht="25.5">
      <c r="A136" s="449"/>
      <c r="B136" s="56" t="s">
        <v>362</v>
      </c>
      <c r="C136" s="57">
        <v>2461</v>
      </c>
      <c r="D136" s="23">
        <v>0</v>
      </c>
      <c r="E136" s="20">
        <v>2014</v>
      </c>
      <c r="F136" s="451"/>
    </row>
    <row r="137" spans="1:6" ht="14.25">
      <c r="A137" s="449"/>
      <c r="B137" s="56" t="s">
        <v>442</v>
      </c>
      <c r="C137" s="57">
        <v>9735.45</v>
      </c>
      <c r="D137" s="23">
        <v>0</v>
      </c>
      <c r="E137" s="20">
        <v>2014</v>
      </c>
      <c r="F137" s="451"/>
    </row>
    <row r="138" spans="1:6" ht="14.25">
      <c r="A138" s="449"/>
      <c r="B138" s="56" t="s">
        <v>363</v>
      </c>
      <c r="C138" s="57">
        <v>52112</v>
      </c>
      <c r="D138" s="23">
        <v>0</v>
      </c>
      <c r="E138" s="20">
        <v>2014</v>
      </c>
      <c r="F138" s="451"/>
    </row>
    <row r="139" spans="1:6" ht="14.25">
      <c r="A139" s="449"/>
      <c r="B139" s="56" t="s">
        <v>364</v>
      </c>
      <c r="C139" s="57">
        <v>489</v>
      </c>
      <c r="D139" s="23">
        <v>0</v>
      </c>
      <c r="E139" s="20">
        <v>2014</v>
      </c>
      <c r="F139" s="451"/>
    </row>
    <row r="140" spans="1:6" ht="14.25">
      <c r="A140" s="449"/>
      <c r="B140" s="56" t="s">
        <v>365</v>
      </c>
      <c r="C140" s="57">
        <v>495</v>
      </c>
      <c r="D140" s="23">
        <v>0</v>
      </c>
      <c r="E140" s="20">
        <v>2014</v>
      </c>
      <c r="F140" s="451"/>
    </row>
    <row r="141" spans="1:6" ht="14.25">
      <c r="A141" s="449"/>
      <c r="B141" s="56" t="s">
        <v>366</v>
      </c>
      <c r="C141" s="57">
        <v>447</v>
      </c>
      <c r="D141" s="23">
        <v>0</v>
      </c>
      <c r="E141" s="20">
        <v>2014</v>
      </c>
      <c r="F141" s="451"/>
    </row>
    <row r="142" spans="1:6" ht="14.25">
      <c r="A142" s="449"/>
      <c r="B142" s="56" t="s">
        <v>367</v>
      </c>
      <c r="C142" s="57">
        <v>447</v>
      </c>
      <c r="D142" s="23">
        <v>0</v>
      </c>
      <c r="E142" s="20">
        <v>2014</v>
      </c>
      <c r="F142" s="451"/>
    </row>
    <row r="143" spans="1:6" ht="14.25">
      <c r="A143" s="449"/>
      <c r="B143" s="58" t="s">
        <v>368</v>
      </c>
      <c r="C143" s="55">
        <v>447</v>
      </c>
      <c r="D143" s="23">
        <v>0</v>
      </c>
      <c r="E143" s="20">
        <v>2014</v>
      </c>
      <c r="F143" s="452"/>
    </row>
    <row r="144" spans="1:6" ht="25.5">
      <c r="A144" s="59" t="s">
        <v>513</v>
      </c>
      <c r="B144" s="54" t="s">
        <v>443</v>
      </c>
      <c r="C144" s="55">
        <v>1405486.97</v>
      </c>
      <c r="D144" s="23">
        <v>0</v>
      </c>
      <c r="E144" s="20">
        <v>2014</v>
      </c>
      <c r="F144" s="25"/>
    </row>
    <row r="145" spans="1:6" ht="14.25">
      <c r="A145" s="60" t="s">
        <v>407</v>
      </c>
      <c r="B145" s="54" t="s">
        <v>408</v>
      </c>
      <c r="C145" s="55">
        <v>30750</v>
      </c>
      <c r="D145" s="23">
        <v>0</v>
      </c>
      <c r="E145" s="20">
        <v>2014</v>
      </c>
      <c r="F145" s="2"/>
    </row>
    <row r="146" spans="1:6" ht="25.5">
      <c r="A146" s="60" t="s">
        <v>409</v>
      </c>
      <c r="B146" s="54" t="s">
        <v>410</v>
      </c>
      <c r="C146" s="55">
        <v>190839</v>
      </c>
      <c r="D146" s="23">
        <v>0</v>
      </c>
      <c r="E146" s="20">
        <v>2014</v>
      </c>
      <c r="F146" s="2"/>
    </row>
    <row r="147" spans="1:6" ht="25.5">
      <c r="A147" s="60" t="s">
        <v>411</v>
      </c>
      <c r="B147" s="54" t="s">
        <v>412</v>
      </c>
      <c r="C147" s="55">
        <v>23549</v>
      </c>
      <c r="D147" s="23">
        <v>0</v>
      </c>
      <c r="E147" s="20">
        <v>2014</v>
      </c>
      <c r="F147" s="2"/>
    </row>
    <row r="148" spans="1:6" ht="25.5">
      <c r="A148" s="60" t="s">
        <v>413</v>
      </c>
      <c r="B148" s="54" t="s">
        <v>414</v>
      </c>
      <c r="C148" s="55">
        <v>209355</v>
      </c>
      <c r="D148" s="23">
        <v>0</v>
      </c>
      <c r="E148" s="20">
        <v>2014</v>
      </c>
      <c r="F148" s="2"/>
    </row>
    <row r="149" spans="1:6" ht="25.5">
      <c r="A149" s="60" t="s">
        <v>415</v>
      </c>
      <c r="B149" s="54" t="s">
        <v>416</v>
      </c>
      <c r="C149" s="55">
        <v>42180</v>
      </c>
      <c r="D149" s="23">
        <v>0</v>
      </c>
      <c r="E149" s="20">
        <v>2014</v>
      </c>
      <c r="F149" s="2"/>
    </row>
    <row r="150" spans="1:6" ht="25.5">
      <c r="A150" s="60" t="s">
        <v>417</v>
      </c>
      <c r="B150" s="54" t="s">
        <v>416</v>
      </c>
      <c r="C150" s="55">
        <v>42180</v>
      </c>
      <c r="D150" s="23">
        <v>0</v>
      </c>
      <c r="E150" s="20">
        <v>2014</v>
      </c>
      <c r="F150" s="2"/>
    </row>
    <row r="151" spans="1:6" ht="25.5">
      <c r="A151" s="60" t="s">
        <v>611</v>
      </c>
      <c r="B151" s="54" t="s">
        <v>612</v>
      </c>
      <c r="C151" s="55">
        <v>116172.41</v>
      </c>
      <c r="D151" s="23">
        <v>0</v>
      </c>
      <c r="E151" s="20">
        <v>2014</v>
      </c>
      <c r="F151" s="2"/>
    </row>
    <row r="152" spans="1:6" ht="30.75" customHeight="1">
      <c r="A152" s="61" t="s">
        <v>440</v>
      </c>
      <c r="B152" s="62" t="s">
        <v>441</v>
      </c>
      <c r="C152" s="63">
        <v>700308.83</v>
      </c>
      <c r="D152" s="23">
        <v>0</v>
      </c>
      <c r="E152" s="20">
        <v>2014</v>
      </c>
      <c r="F152" s="11"/>
    </row>
    <row r="153" spans="1:6" ht="16.5" customHeight="1">
      <c r="A153" s="64" t="s">
        <v>418</v>
      </c>
      <c r="B153" s="11" t="s">
        <v>419</v>
      </c>
      <c r="C153" s="10">
        <v>15345</v>
      </c>
      <c r="D153" s="10">
        <v>0</v>
      </c>
      <c r="E153" s="64">
        <v>2014</v>
      </c>
      <c r="F153" s="11"/>
    </row>
    <row r="154" spans="1:6" ht="25.5">
      <c r="A154" s="64" t="s">
        <v>420</v>
      </c>
      <c r="B154" s="24" t="s">
        <v>421</v>
      </c>
      <c r="C154" s="10">
        <v>12866</v>
      </c>
      <c r="D154" s="10">
        <v>0</v>
      </c>
      <c r="E154" s="64">
        <v>2014</v>
      </c>
      <c r="F154" s="11"/>
    </row>
    <row r="155" spans="1:6" ht="25.5">
      <c r="A155" s="64" t="s">
        <v>613</v>
      </c>
      <c r="B155" s="24" t="s">
        <v>614</v>
      </c>
      <c r="C155" s="10">
        <v>34475</v>
      </c>
      <c r="D155" s="10">
        <v>0</v>
      </c>
      <c r="E155" s="64">
        <v>2014</v>
      </c>
      <c r="F155" s="11"/>
    </row>
    <row r="156" spans="1:6" ht="14.25">
      <c r="A156" s="64" t="s">
        <v>422</v>
      </c>
      <c r="B156" s="11" t="s">
        <v>423</v>
      </c>
      <c r="C156" s="10">
        <v>23768</v>
      </c>
      <c r="D156" s="10">
        <v>0</v>
      </c>
      <c r="E156" s="64">
        <v>2014</v>
      </c>
      <c r="F156" s="11"/>
    </row>
    <row r="157" spans="1:6" ht="14.25">
      <c r="A157" s="64" t="s">
        <v>424</v>
      </c>
      <c r="B157" s="11" t="s">
        <v>425</v>
      </c>
      <c r="C157" s="10">
        <v>10720</v>
      </c>
      <c r="D157" s="10">
        <v>0</v>
      </c>
      <c r="E157" s="64">
        <v>2014</v>
      </c>
      <c r="F157" s="2"/>
    </row>
    <row r="158" spans="1:6" ht="25.5">
      <c r="A158" s="64" t="s">
        <v>426</v>
      </c>
      <c r="B158" s="65" t="s">
        <v>427</v>
      </c>
      <c r="C158" s="10">
        <v>72830.76</v>
      </c>
      <c r="D158" s="10">
        <v>0</v>
      </c>
      <c r="E158" s="64">
        <v>2014</v>
      </c>
      <c r="F158" s="2"/>
    </row>
    <row r="159" spans="1:6" ht="24">
      <c r="A159" s="9" t="s">
        <v>615</v>
      </c>
      <c r="B159" s="8" t="s">
        <v>616</v>
      </c>
      <c r="C159" s="66">
        <v>34312.61</v>
      </c>
      <c r="D159" s="66">
        <v>0</v>
      </c>
      <c r="E159" s="9">
        <v>2015</v>
      </c>
      <c r="F159" s="2"/>
    </row>
    <row r="160" spans="1:6" ht="14.25">
      <c r="A160" s="9" t="s">
        <v>617</v>
      </c>
      <c r="B160" s="9" t="s">
        <v>618</v>
      </c>
      <c r="C160" s="66">
        <v>48697.77</v>
      </c>
      <c r="D160" s="66">
        <v>0</v>
      </c>
      <c r="E160" s="9">
        <v>2015</v>
      </c>
      <c r="F160" s="2"/>
    </row>
    <row r="161" spans="1:6" ht="14.25">
      <c r="A161" s="9" t="s">
        <v>619</v>
      </c>
      <c r="B161" s="9" t="s">
        <v>620</v>
      </c>
      <c r="C161" s="66">
        <v>32943.32</v>
      </c>
      <c r="D161" s="66">
        <v>0</v>
      </c>
      <c r="E161" s="9">
        <v>2015</v>
      </c>
      <c r="F161" s="2"/>
    </row>
    <row r="162" spans="1:6" ht="14.25">
      <c r="A162" s="9" t="s">
        <v>621</v>
      </c>
      <c r="B162" s="9" t="s">
        <v>622</v>
      </c>
      <c r="C162" s="66">
        <v>134708.03</v>
      </c>
      <c r="D162" s="66">
        <v>0</v>
      </c>
      <c r="E162" s="9">
        <v>2015</v>
      </c>
      <c r="F162" s="2"/>
    </row>
    <row r="163" spans="1:6" ht="14.25">
      <c r="A163" s="9" t="s">
        <v>623</v>
      </c>
      <c r="B163" s="9" t="s">
        <v>624</v>
      </c>
      <c r="C163" s="66">
        <v>28160.52</v>
      </c>
      <c r="D163" s="66">
        <v>0</v>
      </c>
      <c r="E163" s="9">
        <v>2015</v>
      </c>
      <c r="F163" s="2"/>
    </row>
    <row r="164" spans="1:6" ht="14.25">
      <c r="A164" s="9" t="s">
        <v>625</v>
      </c>
      <c r="B164" s="9" t="s">
        <v>626</v>
      </c>
      <c r="C164" s="66">
        <v>59706.99</v>
      </c>
      <c r="D164" s="66">
        <v>0</v>
      </c>
      <c r="E164" s="9">
        <v>2015</v>
      </c>
      <c r="F164" s="2"/>
    </row>
    <row r="165" spans="1:6" ht="14.25">
      <c r="A165" s="9" t="s">
        <v>627</v>
      </c>
      <c r="B165" s="9" t="s">
        <v>628</v>
      </c>
      <c r="C165" s="66">
        <v>403730.82</v>
      </c>
      <c r="D165" s="66">
        <v>0</v>
      </c>
      <c r="E165" s="9">
        <v>2015</v>
      </c>
      <c r="F165" s="2"/>
    </row>
    <row r="166" spans="1:6" ht="14.25">
      <c r="A166" s="72" t="s">
        <v>629</v>
      </c>
      <c r="B166" s="72" t="s">
        <v>630</v>
      </c>
      <c r="C166" s="73">
        <v>9844.02</v>
      </c>
      <c r="D166" s="73">
        <v>0</v>
      </c>
      <c r="E166" s="72">
        <v>2015</v>
      </c>
      <c r="F166" s="74"/>
    </row>
    <row r="167" spans="1:6" ht="14.25">
      <c r="A167" s="9" t="s">
        <v>631</v>
      </c>
      <c r="B167" s="9" t="s">
        <v>632</v>
      </c>
      <c r="C167" s="66">
        <v>62584.1</v>
      </c>
      <c r="D167" s="66">
        <v>0</v>
      </c>
      <c r="E167" s="9">
        <v>2015</v>
      </c>
      <c r="F167" s="9"/>
    </row>
    <row r="168" spans="1:6" ht="14.25">
      <c r="A168" s="9" t="s">
        <v>633</v>
      </c>
      <c r="B168" s="9" t="s">
        <v>634</v>
      </c>
      <c r="C168" s="66">
        <v>76764.87</v>
      </c>
      <c r="D168" s="66">
        <v>0</v>
      </c>
      <c r="E168" s="9">
        <v>2015</v>
      </c>
      <c r="F168" s="9"/>
    </row>
    <row r="169" spans="1:6" ht="14.25">
      <c r="A169" s="9" t="s">
        <v>635</v>
      </c>
      <c r="B169" s="9" t="s">
        <v>636</v>
      </c>
      <c r="C169" s="66">
        <v>1337116</v>
      </c>
      <c r="D169" s="66">
        <v>0</v>
      </c>
      <c r="E169" s="9">
        <v>2015</v>
      </c>
      <c r="F169" s="9"/>
    </row>
    <row r="170" spans="1:6" ht="14.25">
      <c r="A170" s="9" t="s">
        <v>637</v>
      </c>
      <c r="B170" s="9" t="s">
        <v>638</v>
      </c>
      <c r="C170" s="66">
        <v>2596.2</v>
      </c>
      <c r="D170" s="66">
        <v>0</v>
      </c>
      <c r="E170" s="9">
        <v>2015</v>
      </c>
      <c r="F170" s="9"/>
    </row>
    <row r="171" spans="1:6" ht="14.25">
      <c r="A171" s="9" t="s">
        <v>639</v>
      </c>
      <c r="B171" s="9" t="s">
        <v>640</v>
      </c>
      <c r="C171" s="66">
        <v>84533.21</v>
      </c>
      <c r="D171" s="66">
        <v>0</v>
      </c>
      <c r="E171" s="9">
        <v>2015</v>
      </c>
      <c r="F171" s="9"/>
    </row>
    <row r="172" spans="1:6" ht="14.25">
      <c r="A172" s="9" t="s">
        <v>641</v>
      </c>
      <c r="B172" s="9" t="s">
        <v>642</v>
      </c>
      <c r="C172" s="66">
        <v>70795</v>
      </c>
      <c r="D172" s="66">
        <v>0</v>
      </c>
      <c r="E172" s="9">
        <v>2015</v>
      </c>
      <c r="F172" s="9"/>
    </row>
    <row r="173" spans="1:6" ht="14.25">
      <c r="A173" s="9" t="s">
        <v>643</v>
      </c>
      <c r="B173" s="9" t="s">
        <v>644</v>
      </c>
      <c r="C173" s="66">
        <v>3894.3</v>
      </c>
      <c r="D173" s="66">
        <v>0</v>
      </c>
      <c r="E173" s="9">
        <v>2015</v>
      </c>
      <c r="F173" s="9"/>
    </row>
    <row r="174" spans="1:6" ht="14.25">
      <c r="A174" s="9" t="s">
        <v>645</v>
      </c>
      <c r="B174" s="9" t="s">
        <v>646</v>
      </c>
      <c r="C174" s="66">
        <v>68894.62</v>
      </c>
      <c r="D174" s="66">
        <v>0</v>
      </c>
      <c r="E174" s="9">
        <v>2015</v>
      </c>
      <c r="F174" s="9"/>
    </row>
    <row r="175" spans="1:6" ht="14.25">
      <c r="A175" s="9" t="s">
        <v>647</v>
      </c>
      <c r="B175" s="9" t="s">
        <v>648</v>
      </c>
      <c r="C175" s="66">
        <v>27543.81</v>
      </c>
      <c r="D175" s="66">
        <v>0</v>
      </c>
      <c r="E175" s="9">
        <v>2015</v>
      </c>
      <c r="F175" s="9"/>
    </row>
    <row r="176" spans="1:6" ht="14.25">
      <c r="A176" s="9" t="s">
        <v>649</v>
      </c>
      <c r="B176" s="9" t="s">
        <v>650</v>
      </c>
      <c r="C176" s="66">
        <v>56959.92</v>
      </c>
      <c r="D176" s="66">
        <v>0</v>
      </c>
      <c r="E176" s="9">
        <v>2015</v>
      </c>
      <c r="F176" s="9"/>
    </row>
    <row r="177" spans="1:6" ht="14.25">
      <c r="A177" s="9" t="s">
        <v>651</v>
      </c>
      <c r="B177" s="9" t="s">
        <v>652</v>
      </c>
      <c r="C177" s="66">
        <v>40798.35</v>
      </c>
      <c r="D177" s="66">
        <v>0</v>
      </c>
      <c r="E177" s="9">
        <v>2015</v>
      </c>
      <c r="F177" s="9"/>
    </row>
    <row r="178" spans="1:6" ht="14.25">
      <c r="A178" s="9" t="s">
        <v>653</v>
      </c>
      <c r="B178" s="9" t="s">
        <v>654</v>
      </c>
      <c r="C178" s="66">
        <v>37537.02</v>
      </c>
      <c r="D178" s="66">
        <v>0</v>
      </c>
      <c r="E178" s="9">
        <v>2015</v>
      </c>
      <c r="F178" s="9"/>
    </row>
    <row r="179" spans="1:6" ht="14.25">
      <c r="A179" s="9" t="s">
        <v>655</v>
      </c>
      <c r="B179" s="9" t="s">
        <v>656</v>
      </c>
      <c r="C179" s="66">
        <v>100862.97</v>
      </c>
      <c r="D179" s="66">
        <v>0</v>
      </c>
      <c r="E179" s="9">
        <v>2015</v>
      </c>
      <c r="F179" s="9"/>
    </row>
    <row r="180" spans="1:6" ht="14.25">
      <c r="A180" s="9" t="s">
        <v>657</v>
      </c>
      <c r="B180" s="9" t="s">
        <v>658</v>
      </c>
      <c r="C180" s="66">
        <v>56019.25</v>
      </c>
      <c r="D180" s="66">
        <v>0</v>
      </c>
      <c r="E180" s="9">
        <v>2015</v>
      </c>
      <c r="F180" s="9"/>
    </row>
    <row r="181" spans="1:6" ht="14.25">
      <c r="A181" s="9" t="s">
        <v>659</v>
      </c>
      <c r="B181" s="9" t="s">
        <v>660</v>
      </c>
      <c r="C181" s="66">
        <v>264871.31</v>
      </c>
      <c r="D181" s="66">
        <v>0</v>
      </c>
      <c r="E181" s="9">
        <v>2015</v>
      </c>
      <c r="F181" s="9"/>
    </row>
    <row r="182" spans="1:6" ht="14.25">
      <c r="A182" s="9" t="s">
        <v>661</v>
      </c>
      <c r="B182" s="9" t="s">
        <v>662</v>
      </c>
      <c r="C182" s="66">
        <v>43762.14</v>
      </c>
      <c r="D182" s="66">
        <v>0</v>
      </c>
      <c r="E182" s="9">
        <v>2015</v>
      </c>
      <c r="F182" s="9"/>
    </row>
    <row r="183" spans="1:6" ht="14.25">
      <c r="A183" s="41" t="s">
        <v>663</v>
      </c>
      <c r="B183" s="9" t="s">
        <v>664</v>
      </c>
      <c r="C183" s="71">
        <v>2596.2</v>
      </c>
      <c r="D183" s="71">
        <v>0</v>
      </c>
      <c r="E183" s="41">
        <v>2016</v>
      </c>
      <c r="F183" s="75"/>
    </row>
    <row r="184" spans="1:6" ht="14.25">
      <c r="A184" s="75" t="s">
        <v>665</v>
      </c>
      <c r="B184" s="9" t="s">
        <v>666</v>
      </c>
      <c r="C184" s="66">
        <v>62585.39</v>
      </c>
      <c r="D184" s="66">
        <v>0</v>
      </c>
      <c r="E184" s="9">
        <v>2015</v>
      </c>
      <c r="F184" s="75"/>
    </row>
    <row r="185" spans="1:6" ht="14.25">
      <c r="A185" s="75" t="s">
        <v>667</v>
      </c>
      <c r="B185" s="9" t="s">
        <v>668</v>
      </c>
      <c r="C185" s="66">
        <v>55269.74</v>
      </c>
      <c r="D185" s="66">
        <v>0</v>
      </c>
      <c r="E185" s="9">
        <v>2015</v>
      </c>
      <c r="F185" s="75"/>
    </row>
    <row r="186" spans="1:6" ht="14.25">
      <c r="A186" s="75" t="s">
        <v>669</v>
      </c>
      <c r="B186" s="9" t="s">
        <v>670</v>
      </c>
      <c r="C186" s="66">
        <v>165487.42</v>
      </c>
      <c r="D186" s="66">
        <v>0</v>
      </c>
      <c r="E186" s="9">
        <v>2015</v>
      </c>
      <c r="F186" s="75"/>
    </row>
    <row r="187" spans="1:6" ht="24">
      <c r="A187" s="75" t="s">
        <v>671</v>
      </c>
      <c r="B187" s="8" t="s">
        <v>672</v>
      </c>
      <c r="C187" s="66">
        <v>19261.3</v>
      </c>
      <c r="D187" s="66">
        <v>0</v>
      </c>
      <c r="E187" s="9">
        <v>2015</v>
      </c>
      <c r="F187" s="75"/>
    </row>
    <row r="188" spans="1:6" ht="24">
      <c r="A188" s="75" t="s">
        <v>673</v>
      </c>
      <c r="B188" s="8" t="s">
        <v>674</v>
      </c>
      <c r="C188" s="66">
        <v>31660.9</v>
      </c>
      <c r="D188" s="66">
        <v>0</v>
      </c>
      <c r="E188" s="9">
        <v>2015</v>
      </c>
      <c r="F188" s="75"/>
    </row>
    <row r="189" spans="1:6" ht="14.25">
      <c r="A189" s="9" t="s">
        <v>675</v>
      </c>
      <c r="B189" s="9" t="s">
        <v>676</v>
      </c>
      <c r="C189" s="66">
        <v>269690.29</v>
      </c>
      <c r="D189" s="66">
        <v>0</v>
      </c>
      <c r="E189" s="9">
        <v>2016</v>
      </c>
      <c r="F189" s="75"/>
    </row>
    <row r="190" spans="1:6" ht="14.25">
      <c r="A190" s="9" t="s">
        <v>863</v>
      </c>
      <c r="B190" s="9" t="s">
        <v>864</v>
      </c>
      <c r="C190" s="66">
        <v>15648.97</v>
      </c>
      <c r="D190" s="31">
        <v>0</v>
      </c>
      <c r="E190" s="9">
        <v>2016</v>
      </c>
      <c r="F190" s="75"/>
    </row>
    <row r="191" spans="1:6" ht="14.25">
      <c r="A191" s="9" t="s">
        <v>865</v>
      </c>
      <c r="B191" s="9" t="s">
        <v>866</v>
      </c>
      <c r="C191" s="66">
        <v>83075.24</v>
      </c>
      <c r="D191" s="66">
        <v>0</v>
      </c>
      <c r="E191" s="9">
        <v>2016</v>
      </c>
      <c r="F191" s="75"/>
    </row>
    <row r="192" spans="1:6" ht="14.25">
      <c r="A192" s="9" t="s">
        <v>889</v>
      </c>
      <c r="B192" s="9" t="s">
        <v>890</v>
      </c>
      <c r="C192" s="66">
        <v>37973.26</v>
      </c>
      <c r="D192" s="66">
        <v>0</v>
      </c>
      <c r="E192" s="9">
        <v>2017</v>
      </c>
      <c r="F192" s="2"/>
    </row>
    <row r="193" spans="1:6" ht="14.25">
      <c r="A193" s="13" t="s">
        <v>891</v>
      </c>
      <c r="B193" s="13" t="s">
        <v>892</v>
      </c>
      <c r="C193" s="92">
        <v>8287.81</v>
      </c>
      <c r="D193" s="92">
        <v>0</v>
      </c>
      <c r="E193" s="13">
        <v>2017</v>
      </c>
      <c r="F193" s="1"/>
    </row>
    <row r="194" spans="1:6" ht="14.25">
      <c r="A194" s="90" t="s">
        <v>893</v>
      </c>
      <c r="B194" s="90" t="s">
        <v>892</v>
      </c>
      <c r="C194" s="93">
        <v>8933.56</v>
      </c>
      <c r="D194" s="93">
        <v>0</v>
      </c>
      <c r="E194" s="90">
        <v>2017</v>
      </c>
      <c r="F194" s="1"/>
    </row>
    <row r="195" spans="1:6" ht="14.25">
      <c r="A195" s="13" t="s">
        <v>894</v>
      </c>
      <c r="B195" s="90" t="s">
        <v>892</v>
      </c>
      <c r="C195" s="92">
        <v>7254.61</v>
      </c>
      <c r="D195" s="92">
        <v>0</v>
      </c>
      <c r="E195" s="13">
        <v>2017</v>
      </c>
      <c r="F195" s="1"/>
    </row>
    <row r="196" spans="1:6" ht="14.25">
      <c r="A196" s="13" t="s">
        <v>895</v>
      </c>
      <c r="B196" s="90" t="s">
        <v>892</v>
      </c>
      <c r="C196" s="92">
        <v>7139.03</v>
      </c>
      <c r="D196" s="92">
        <v>0</v>
      </c>
      <c r="E196" s="13">
        <v>2017</v>
      </c>
      <c r="F196" s="1"/>
    </row>
    <row r="197" spans="1:6" ht="14.25">
      <c r="A197" s="90" t="s">
        <v>896</v>
      </c>
      <c r="B197" s="90" t="s">
        <v>892</v>
      </c>
      <c r="C197" s="93">
        <v>9191.86</v>
      </c>
      <c r="D197" s="93">
        <v>0</v>
      </c>
      <c r="E197" s="90">
        <v>2017</v>
      </c>
      <c r="F197" s="89"/>
    </row>
    <row r="198" spans="1:6" ht="14.25">
      <c r="A198" s="13" t="s">
        <v>897</v>
      </c>
      <c r="B198" s="90" t="s">
        <v>892</v>
      </c>
      <c r="C198" s="92">
        <v>4025.86</v>
      </c>
      <c r="D198" s="92">
        <v>0</v>
      </c>
      <c r="E198" s="13">
        <v>2017</v>
      </c>
      <c r="F198" s="1"/>
    </row>
    <row r="199" spans="1:6" ht="14.25">
      <c r="A199" s="13" t="s">
        <v>898</v>
      </c>
      <c r="B199" s="13" t="s">
        <v>899</v>
      </c>
      <c r="C199" s="92">
        <v>16561.43</v>
      </c>
      <c r="D199" s="92">
        <v>0</v>
      </c>
      <c r="E199" s="13">
        <v>2017</v>
      </c>
      <c r="F199" s="1"/>
    </row>
    <row r="200" spans="1:6" ht="24">
      <c r="A200" s="13" t="s">
        <v>900</v>
      </c>
      <c r="B200" s="91" t="s">
        <v>901</v>
      </c>
      <c r="C200" s="92">
        <v>3561.5</v>
      </c>
      <c r="D200" s="92">
        <v>0</v>
      </c>
      <c r="E200" s="13">
        <v>2017</v>
      </c>
      <c r="F200" s="1"/>
    </row>
    <row r="201" spans="1:6" ht="14.25">
      <c r="A201" s="13" t="s">
        <v>902</v>
      </c>
      <c r="B201" s="13" t="s">
        <v>903</v>
      </c>
      <c r="C201" s="92">
        <v>14999.97</v>
      </c>
      <c r="D201" s="92">
        <v>0</v>
      </c>
      <c r="E201" s="13">
        <v>2017</v>
      </c>
      <c r="F201" s="1"/>
    </row>
    <row r="202" spans="1:6" ht="14.25">
      <c r="A202" s="13" t="s">
        <v>904</v>
      </c>
      <c r="B202" s="13" t="s">
        <v>905</v>
      </c>
      <c r="C202" s="92">
        <v>8954.4</v>
      </c>
      <c r="D202" s="92">
        <v>0</v>
      </c>
      <c r="E202" s="13">
        <v>2017</v>
      </c>
      <c r="F202" s="1"/>
    </row>
    <row r="203" spans="1:6" ht="24">
      <c r="A203" s="13" t="s">
        <v>906</v>
      </c>
      <c r="B203" s="91" t="s">
        <v>907</v>
      </c>
      <c r="C203" s="92">
        <v>20895.35</v>
      </c>
      <c r="D203" s="92">
        <v>0</v>
      </c>
      <c r="E203" s="13">
        <v>2017</v>
      </c>
      <c r="F203" s="1"/>
    </row>
    <row r="204" spans="1:6" ht="24">
      <c r="A204" s="13" t="s">
        <v>908</v>
      </c>
      <c r="B204" s="91" t="s">
        <v>909</v>
      </c>
      <c r="C204" s="92">
        <v>8955.15</v>
      </c>
      <c r="D204" s="92">
        <v>0</v>
      </c>
      <c r="E204" s="13">
        <v>2017</v>
      </c>
      <c r="F204" s="1"/>
    </row>
    <row r="205" spans="1:6" ht="14.25">
      <c r="A205" s="13" t="s">
        <v>910</v>
      </c>
      <c r="B205" s="13" t="s">
        <v>911</v>
      </c>
      <c r="C205" s="92">
        <v>38716.34</v>
      </c>
      <c r="D205" s="92">
        <v>0</v>
      </c>
      <c r="E205" s="13">
        <v>2017</v>
      </c>
      <c r="F205" s="1"/>
    </row>
    <row r="206" spans="1:6" ht="14.25">
      <c r="A206" s="94"/>
      <c r="B206" s="94"/>
      <c r="C206" s="101">
        <f>SUM(C3:C205)</f>
        <v>34581051.96000001</v>
      </c>
      <c r="D206" s="101">
        <f>SUM(D3:D205)</f>
        <v>324000</v>
      </c>
      <c r="E206" s="94"/>
      <c r="F206" s="28"/>
    </row>
    <row r="207" spans="1:6" ht="14.25">
      <c r="A207" s="94"/>
      <c r="B207" s="94"/>
      <c r="C207" s="94"/>
      <c r="D207" s="94"/>
      <c r="E207" s="94"/>
      <c r="F207" s="28"/>
    </row>
    <row r="208" spans="1:6" ht="14.25">
      <c r="A208" s="94"/>
      <c r="B208" s="94"/>
      <c r="C208" s="94"/>
      <c r="D208" s="94"/>
      <c r="E208" s="94"/>
      <c r="F208" s="28"/>
    </row>
    <row r="209" spans="1:6" ht="14.25">
      <c r="A209" s="94"/>
      <c r="B209" s="94"/>
      <c r="C209" s="94"/>
      <c r="D209" s="94"/>
      <c r="E209" s="94"/>
      <c r="F209" s="28"/>
    </row>
  </sheetData>
  <sheetProtection/>
  <mergeCells count="5">
    <mergeCell ref="A105:A111"/>
    <mergeCell ref="A124:A143"/>
    <mergeCell ref="F124:F143"/>
    <mergeCell ref="A97:A99"/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12" sqref="C12"/>
    </sheetView>
  </sheetViews>
  <sheetFormatPr defaultColWidth="8.796875" defaultRowHeight="14.25"/>
  <cols>
    <col min="1" max="1" width="15.69921875" style="0" customWidth="1"/>
    <col min="2" max="2" width="41.5" style="0" customWidth="1"/>
    <col min="3" max="3" width="14.3984375" style="0" customWidth="1"/>
    <col min="4" max="4" width="17" style="0" customWidth="1"/>
    <col min="5" max="5" width="28.3984375" style="0" customWidth="1"/>
  </cols>
  <sheetData>
    <row r="1" spans="1:4" ht="14.25">
      <c r="A1" s="444" t="s">
        <v>2365</v>
      </c>
      <c r="B1" s="444"/>
      <c r="C1" s="444"/>
      <c r="D1" s="444"/>
    </row>
    <row r="3" spans="1:7" ht="14.25">
      <c r="A3" s="464" t="s">
        <v>1392</v>
      </c>
      <c r="B3" s="464"/>
      <c r="C3" s="464"/>
      <c r="D3" s="464"/>
      <c r="E3" s="464"/>
      <c r="F3" s="464"/>
      <c r="G3" s="464"/>
    </row>
    <row r="4" spans="1:7" ht="14.25">
      <c r="A4" s="458" t="s">
        <v>2292</v>
      </c>
      <c r="B4" s="458"/>
      <c r="C4" s="458"/>
      <c r="D4" s="458"/>
      <c r="E4" s="458"/>
      <c r="F4" s="458"/>
      <c r="G4" s="458"/>
    </row>
    <row r="6" ht="14.25">
      <c r="A6" s="124" t="s">
        <v>1011</v>
      </c>
    </row>
    <row r="7" spans="1:5" ht="14.25">
      <c r="A7" s="389" t="s">
        <v>2123</v>
      </c>
      <c r="B7" s="120" t="s">
        <v>2124</v>
      </c>
      <c r="C7" s="120" t="s">
        <v>1806</v>
      </c>
      <c r="D7" s="113" t="s">
        <v>2125</v>
      </c>
      <c r="E7" s="113" t="s">
        <v>2168</v>
      </c>
    </row>
    <row r="8" spans="1:5" ht="54.75" customHeight="1">
      <c r="A8" s="391" t="s">
        <v>2293</v>
      </c>
      <c r="B8" s="391" t="s">
        <v>1984</v>
      </c>
      <c r="C8" s="392">
        <v>533295.31</v>
      </c>
      <c r="D8" s="390" t="s">
        <v>2128</v>
      </c>
      <c r="E8" s="222" t="s">
        <v>2294</v>
      </c>
    </row>
    <row r="9" spans="1:5" ht="14.25">
      <c r="A9" s="15" t="s">
        <v>2033</v>
      </c>
      <c r="B9" s="15" t="s">
        <v>2295</v>
      </c>
      <c r="C9" s="361">
        <v>21590</v>
      </c>
      <c r="D9" s="390" t="s">
        <v>2128</v>
      </c>
      <c r="E9" s="222"/>
    </row>
    <row r="10" spans="1:5" ht="14.25">
      <c r="A10" s="15" t="s">
        <v>1990</v>
      </c>
      <c r="B10" s="15" t="s">
        <v>2041</v>
      </c>
      <c r="C10" s="361">
        <v>268788.8</v>
      </c>
      <c r="D10" s="390" t="s">
        <v>2128</v>
      </c>
      <c r="E10" s="118"/>
    </row>
    <row r="11" spans="1:5" ht="14.25">
      <c r="A11" s="15" t="s">
        <v>1799</v>
      </c>
      <c r="B11" s="15" t="s">
        <v>2296</v>
      </c>
      <c r="C11" s="361">
        <v>19387.84</v>
      </c>
      <c r="D11" s="390" t="s">
        <v>2128</v>
      </c>
      <c r="E11" s="118"/>
    </row>
    <row r="12" ht="15">
      <c r="C12" s="168">
        <f>SUM(C8:C11)</f>
        <v>843061.9500000001</v>
      </c>
    </row>
    <row r="18" spans="1:4" ht="14.25">
      <c r="A18" s="406" t="s">
        <v>1038</v>
      </c>
      <c r="B18" s="394"/>
      <c r="C18" s="393"/>
      <c r="D18" s="395"/>
    </row>
    <row r="19" spans="1:4" ht="14.25">
      <c r="A19" s="396" t="s">
        <v>516</v>
      </c>
      <c r="B19" s="396" t="s">
        <v>1039</v>
      </c>
      <c r="C19" s="396" t="s">
        <v>1041</v>
      </c>
      <c r="D19" s="397" t="s">
        <v>331</v>
      </c>
    </row>
    <row r="20" spans="1:4" ht="30.75" customHeight="1">
      <c r="A20" s="398" t="s">
        <v>2297</v>
      </c>
      <c r="B20" s="398" t="s">
        <v>1221</v>
      </c>
      <c r="C20" s="399">
        <v>3178.38</v>
      </c>
      <c r="D20" s="400" t="s">
        <v>2298</v>
      </c>
    </row>
    <row r="21" spans="1:4" ht="14.25">
      <c r="A21" s="398" t="s">
        <v>2299</v>
      </c>
      <c r="B21" s="398" t="s">
        <v>2300</v>
      </c>
      <c r="C21" s="399">
        <v>3499</v>
      </c>
      <c r="D21" s="401" t="s">
        <v>2301</v>
      </c>
    </row>
    <row r="22" spans="1:4" ht="14.25">
      <c r="A22" s="398" t="s">
        <v>2302</v>
      </c>
      <c r="B22" s="398" t="s">
        <v>2303</v>
      </c>
      <c r="C22" s="402">
        <v>3450</v>
      </c>
      <c r="D22" s="401" t="s">
        <v>2301</v>
      </c>
    </row>
    <row r="23" spans="1:4" ht="14.25">
      <c r="A23" s="398" t="s">
        <v>2304</v>
      </c>
      <c r="B23" s="403" t="s">
        <v>2305</v>
      </c>
      <c r="C23" s="404">
        <v>3277.35</v>
      </c>
      <c r="D23" s="405" t="s">
        <v>2306</v>
      </c>
    </row>
    <row r="24" ht="15">
      <c r="C24" s="168">
        <f>SUM(C20:C23)</f>
        <v>13404.730000000001</v>
      </c>
    </row>
    <row r="26" spans="1:4" ht="14.25">
      <c r="A26" s="473" t="s">
        <v>2028</v>
      </c>
      <c r="B26" s="473"/>
      <c r="C26" s="393"/>
      <c r="D26" s="395"/>
    </row>
    <row r="27" spans="1:4" ht="14.25">
      <c r="A27" s="407" t="s">
        <v>516</v>
      </c>
      <c r="B27" s="407" t="s">
        <v>1039</v>
      </c>
      <c r="C27" s="407" t="s">
        <v>1041</v>
      </c>
      <c r="D27" s="408" t="s">
        <v>331</v>
      </c>
    </row>
    <row r="28" spans="1:4" ht="14.25">
      <c r="A28" s="398" t="s">
        <v>2307</v>
      </c>
      <c r="B28" s="398" t="s">
        <v>1663</v>
      </c>
      <c r="C28" s="409">
        <v>2948</v>
      </c>
      <c r="D28" s="410">
        <v>2013</v>
      </c>
    </row>
    <row r="29" spans="1:4" ht="14.25">
      <c r="A29" s="398" t="s">
        <v>2308</v>
      </c>
      <c r="B29" s="398" t="s">
        <v>2309</v>
      </c>
      <c r="C29" s="409">
        <v>1849</v>
      </c>
      <c r="D29" s="410">
        <v>2016</v>
      </c>
    </row>
    <row r="30" ht="15">
      <c r="C30" s="168">
        <f>SUM(C28:C29)</f>
        <v>4797</v>
      </c>
    </row>
  </sheetData>
  <sheetProtection/>
  <mergeCells count="4">
    <mergeCell ref="A3:G3"/>
    <mergeCell ref="A4:G4"/>
    <mergeCell ref="A26:B26"/>
    <mergeCell ref="A1:D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0">
      <selection activeCell="C21" sqref="C21"/>
    </sheetView>
  </sheetViews>
  <sheetFormatPr defaultColWidth="8.796875" defaultRowHeight="14.25"/>
  <cols>
    <col min="1" max="1" width="18" style="0" customWidth="1"/>
    <col min="2" max="2" width="31.5" style="0" customWidth="1"/>
    <col min="3" max="3" width="17.09765625" style="0" customWidth="1"/>
    <col min="4" max="4" width="15.3984375" style="0" customWidth="1"/>
  </cols>
  <sheetData>
    <row r="1" spans="1:4" ht="14.25">
      <c r="A1" s="444" t="s">
        <v>2365</v>
      </c>
      <c r="B1" s="444"/>
      <c r="C1" s="444"/>
      <c r="D1" s="444"/>
    </row>
    <row r="3" spans="1:10" ht="21" customHeight="1">
      <c r="A3" s="470" t="s">
        <v>1392</v>
      </c>
      <c r="B3" s="470"/>
      <c r="C3" s="470"/>
      <c r="D3" s="470"/>
      <c r="E3" s="470"/>
      <c r="F3" s="470"/>
      <c r="G3" s="470"/>
      <c r="H3" s="470"/>
      <c r="I3" s="470"/>
      <c r="J3" s="470"/>
    </row>
    <row r="4" spans="1:10" ht="31.5" customHeight="1">
      <c r="A4" s="465" t="s">
        <v>2310</v>
      </c>
      <c r="B4" s="465"/>
      <c r="C4" s="465"/>
      <c r="D4" s="465"/>
      <c r="E4" s="465"/>
      <c r="F4" s="465"/>
      <c r="G4" s="465"/>
      <c r="H4" s="465"/>
      <c r="I4" s="465"/>
      <c r="J4" s="465"/>
    </row>
    <row r="6" spans="1:10" ht="14.25">
      <c r="A6" s="458" t="s">
        <v>1442</v>
      </c>
      <c r="B6" s="458"/>
      <c r="C6" s="458"/>
      <c r="D6" s="458"/>
      <c r="E6" s="458"/>
      <c r="F6" s="458"/>
      <c r="G6" s="458"/>
      <c r="H6" s="458"/>
      <c r="I6" s="458"/>
      <c r="J6" s="458"/>
    </row>
    <row r="8" spans="1:4" ht="14.25">
      <c r="A8" s="290" t="s">
        <v>1038</v>
      </c>
      <c r="B8" s="289"/>
      <c r="C8" s="290"/>
      <c r="D8" s="317"/>
    </row>
    <row r="9" spans="1:4" ht="14.25">
      <c r="A9" s="411" t="s">
        <v>516</v>
      </c>
      <c r="B9" s="411" t="s">
        <v>1039</v>
      </c>
      <c r="C9" s="411" t="s">
        <v>1041</v>
      </c>
      <c r="D9" s="412" t="s">
        <v>331</v>
      </c>
    </row>
    <row r="10" spans="1:4" ht="14.25">
      <c r="A10" s="413" t="s">
        <v>2311</v>
      </c>
      <c r="B10" s="413" t="s">
        <v>1914</v>
      </c>
      <c r="C10" s="414">
        <v>2829</v>
      </c>
      <c r="D10" s="415">
        <v>2012</v>
      </c>
    </row>
    <row r="11" spans="1:4" ht="14.25">
      <c r="A11" s="413" t="s">
        <v>2312</v>
      </c>
      <c r="B11" s="413" t="s">
        <v>2313</v>
      </c>
      <c r="C11" s="414">
        <v>3345</v>
      </c>
      <c r="D11" s="415">
        <v>2013</v>
      </c>
    </row>
    <row r="12" spans="1:4" ht="14.25">
      <c r="A12" s="416" t="s">
        <v>2314</v>
      </c>
      <c r="B12" s="417" t="s">
        <v>1603</v>
      </c>
      <c r="C12" s="418">
        <v>1999</v>
      </c>
      <c r="D12" s="415">
        <v>2015</v>
      </c>
    </row>
    <row r="13" spans="1:4" ht="19.5" customHeight="1">
      <c r="A13" s="416" t="s">
        <v>2314</v>
      </c>
      <c r="B13" s="417" t="s">
        <v>2315</v>
      </c>
      <c r="C13" s="418">
        <v>2699</v>
      </c>
      <c r="D13" s="415">
        <v>2017</v>
      </c>
    </row>
    <row r="14" ht="15">
      <c r="C14" s="168">
        <f>SUM(C10:C13)</f>
        <v>10872</v>
      </c>
    </row>
    <row r="16" spans="1:2" ht="14.25">
      <c r="A16" s="472" t="s">
        <v>2316</v>
      </c>
      <c r="B16" s="472"/>
    </row>
    <row r="17" spans="1:4" ht="14.25">
      <c r="A17" s="421" t="s">
        <v>2317</v>
      </c>
      <c r="B17" s="421" t="s">
        <v>2318</v>
      </c>
      <c r="C17" s="422">
        <v>2140</v>
      </c>
      <c r="D17" s="423">
        <v>2012</v>
      </c>
    </row>
    <row r="18" spans="1:4" ht="14.25">
      <c r="A18" s="211" t="s">
        <v>2319</v>
      </c>
      <c r="B18" s="211" t="s">
        <v>2275</v>
      </c>
      <c r="C18" s="424">
        <v>1199</v>
      </c>
      <c r="D18" s="416">
        <v>2014</v>
      </c>
    </row>
    <row r="19" spans="1:4" ht="14.25">
      <c r="A19" s="211" t="s">
        <v>2340</v>
      </c>
      <c r="B19" s="211" t="s">
        <v>2341</v>
      </c>
      <c r="C19" s="424">
        <v>2008</v>
      </c>
      <c r="D19" s="416">
        <v>2016</v>
      </c>
    </row>
    <row r="20" ht="14.25">
      <c r="C20" s="3">
        <f>SUM(C17:C19)</f>
        <v>5347</v>
      </c>
    </row>
    <row r="22" spans="1:4" ht="14.25">
      <c r="A22" s="472" t="s">
        <v>2366</v>
      </c>
      <c r="B22" s="472"/>
      <c r="C22" s="290"/>
      <c r="D22" s="317"/>
    </row>
    <row r="23" spans="1:4" ht="14.25">
      <c r="A23" s="419" t="s">
        <v>516</v>
      </c>
      <c r="B23" s="419" t="s">
        <v>1039</v>
      </c>
      <c r="C23" s="419" t="s">
        <v>1041</v>
      </c>
      <c r="D23" s="420" t="s">
        <v>331</v>
      </c>
    </row>
    <row r="24" spans="1:4" ht="14.25">
      <c r="A24" s="211" t="s">
        <v>2320</v>
      </c>
      <c r="B24" s="211" t="s">
        <v>2321</v>
      </c>
      <c r="C24" s="424">
        <v>5750</v>
      </c>
      <c r="D24" s="416">
        <v>2012</v>
      </c>
    </row>
    <row r="25" spans="1:4" ht="14.25">
      <c r="A25" s="211" t="s">
        <v>2322</v>
      </c>
      <c r="B25" s="211" t="s">
        <v>2323</v>
      </c>
      <c r="C25" s="424">
        <v>2100</v>
      </c>
      <c r="D25" s="416">
        <v>2013</v>
      </c>
    </row>
    <row r="26" spans="1:4" ht="14.25">
      <c r="A26" s="211" t="s">
        <v>2324</v>
      </c>
      <c r="B26" s="211" t="s">
        <v>2325</v>
      </c>
      <c r="C26" s="424">
        <v>14990</v>
      </c>
      <c r="D26" s="416">
        <v>2014</v>
      </c>
    </row>
    <row r="27" spans="1:4" ht="14.25">
      <c r="A27" s="211" t="s">
        <v>2326</v>
      </c>
      <c r="B27" s="211" t="s">
        <v>2327</v>
      </c>
      <c r="C27" s="424">
        <v>30000</v>
      </c>
      <c r="D27" s="416">
        <v>2014</v>
      </c>
    </row>
    <row r="28" spans="1:4" ht="14.25">
      <c r="A28" s="211" t="s">
        <v>2328</v>
      </c>
      <c r="B28" s="211" t="s">
        <v>2329</v>
      </c>
      <c r="C28" s="424">
        <v>2399</v>
      </c>
      <c r="D28" s="416">
        <v>2015</v>
      </c>
    </row>
    <row r="29" spans="1:4" ht="14.25">
      <c r="A29" s="211" t="s">
        <v>2330</v>
      </c>
      <c r="B29" s="211" t="s">
        <v>2331</v>
      </c>
      <c r="C29" s="424">
        <v>15000</v>
      </c>
      <c r="D29" s="416">
        <v>2015</v>
      </c>
    </row>
    <row r="30" spans="1:4" ht="14.25">
      <c r="A30" s="211" t="s">
        <v>2332</v>
      </c>
      <c r="B30" s="211" t="s">
        <v>2333</v>
      </c>
      <c r="C30" s="424">
        <v>3230</v>
      </c>
      <c r="D30" s="416">
        <v>2015</v>
      </c>
    </row>
    <row r="31" spans="1:4" ht="14.25">
      <c r="A31" s="211" t="s">
        <v>2334</v>
      </c>
      <c r="B31" s="211" t="s">
        <v>2335</v>
      </c>
      <c r="C31" s="424">
        <v>3290</v>
      </c>
      <c r="D31" s="416">
        <v>2016</v>
      </c>
    </row>
    <row r="32" spans="1:4" ht="14.25">
      <c r="A32" s="211" t="s">
        <v>2336</v>
      </c>
      <c r="B32" s="211" t="s">
        <v>2337</v>
      </c>
      <c r="C32" s="424">
        <v>7070</v>
      </c>
      <c r="D32" s="416">
        <v>2016</v>
      </c>
    </row>
    <row r="33" spans="1:4" ht="14.25">
      <c r="A33" s="211" t="s">
        <v>2338</v>
      </c>
      <c r="B33" s="211" t="s">
        <v>2339</v>
      </c>
      <c r="C33" s="424">
        <v>6000</v>
      </c>
      <c r="D33" s="416">
        <v>2016</v>
      </c>
    </row>
    <row r="34" spans="1:4" ht="14.25">
      <c r="A34" s="211" t="s">
        <v>2342</v>
      </c>
      <c r="B34" s="211" t="s">
        <v>2343</v>
      </c>
      <c r="C34" s="424">
        <v>2200</v>
      </c>
      <c r="D34" s="416">
        <v>2016</v>
      </c>
    </row>
    <row r="35" spans="1:4" ht="14.25">
      <c r="A35" s="211" t="s">
        <v>2344</v>
      </c>
      <c r="B35" s="211" t="s">
        <v>2345</v>
      </c>
      <c r="C35" s="424">
        <v>2800</v>
      </c>
      <c r="D35" s="416">
        <v>2016</v>
      </c>
    </row>
    <row r="36" spans="1:4" ht="14.25">
      <c r="A36" s="211" t="s">
        <v>2346</v>
      </c>
      <c r="B36" s="211" t="s">
        <v>2347</v>
      </c>
      <c r="C36" s="424">
        <v>4700</v>
      </c>
      <c r="D36" s="416">
        <v>2016</v>
      </c>
    </row>
    <row r="37" spans="1:4" ht="14.25">
      <c r="A37" s="211" t="s">
        <v>2348</v>
      </c>
      <c r="B37" s="211" t="s">
        <v>2349</v>
      </c>
      <c r="C37" s="424">
        <v>19060</v>
      </c>
      <c r="D37" s="416">
        <v>2017</v>
      </c>
    </row>
    <row r="38" spans="1:4" ht="14.25">
      <c r="A38" s="211" t="s">
        <v>2350</v>
      </c>
      <c r="B38" s="211" t="s">
        <v>2351</v>
      </c>
      <c r="C38" s="424">
        <v>3233</v>
      </c>
      <c r="D38" s="416">
        <v>2017</v>
      </c>
    </row>
    <row r="39" spans="1:4" ht="14.25">
      <c r="A39" s="211" t="s">
        <v>2352</v>
      </c>
      <c r="B39" s="425" t="s">
        <v>2353</v>
      </c>
      <c r="C39" s="426">
        <v>2900</v>
      </c>
      <c r="D39" s="427">
        <v>2017</v>
      </c>
    </row>
    <row r="40" spans="1:4" ht="15" customHeight="1">
      <c r="A40" s="211" t="s">
        <v>2354</v>
      </c>
      <c r="B40" s="211" t="s">
        <v>2355</v>
      </c>
      <c r="C40" s="424">
        <v>1580</v>
      </c>
      <c r="D40" s="416">
        <v>2017</v>
      </c>
    </row>
    <row r="41" spans="1:4" ht="14.25">
      <c r="A41" s="211" t="s">
        <v>2356</v>
      </c>
      <c r="B41" s="211" t="s">
        <v>2357</v>
      </c>
      <c r="C41" s="424">
        <v>3500</v>
      </c>
      <c r="D41" s="416">
        <v>2017</v>
      </c>
    </row>
    <row r="42" spans="1:4" ht="14.25">
      <c r="A42" s="211" t="s">
        <v>2358</v>
      </c>
      <c r="B42" s="211" t="s">
        <v>2359</v>
      </c>
      <c r="C42" s="424">
        <v>2425</v>
      </c>
      <c r="D42" s="416">
        <v>2017</v>
      </c>
    </row>
    <row r="43" ht="15">
      <c r="C43" s="168">
        <f>SUM(C24:C42)</f>
        <v>132227</v>
      </c>
    </row>
  </sheetData>
  <sheetProtection/>
  <mergeCells count="6">
    <mergeCell ref="A6:J6"/>
    <mergeCell ref="A22:B22"/>
    <mergeCell ref="A3:J3"/>
    <mergeCell ref="A4:J4"/>
    <mergeCell ref="A1:D1"/>
    <mergeCell ref="A16:B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A1">
      <selection activeCell="A1" sqref="A1:C1"/>
    </sheetView>
  </sheetViews>
  <sheetFormatPr defaultColWidth="8.796875" defaultRowHeight="14.25"/>
  <cols>
    <col min="1" max="1" width="10.5" style="0" customWidth="1"/>
    <col min="2" max="2" width="28.3984375" style="0" customWidth="1"/>
    <col min="3" max="3" width="41.5" style="0" customWidth="1"/>
    <col min="4" max="4" width="14.19921875" style="0" customWidth="1"/>
    <col min="5" max="5" width="11.59765625" style="0" customWidth="1"/>
    <col min="6" max="6" width="43.59765625" style="0" customWidth="1"/>
  </cols>
  <sheetData>
    <row r="1" spans="1:3" ht="14.25">
      <c r="A1" s="444" t="s">
        <v>2365</v>
      </c>
      <c r="B1" s="444"/>
      <c r="C1" s="444"/>
    </row>
    <row r="3" spans="1:5" ht="14.25">
      <c r="A3" s="28" t="s">
        <v>515</v>
      </c>
      <c r="B3" s="28"/>
      <c r="C3" s="28"/>
      <c r="D3" s="28"/>
      <c r="E3" s="28"/>
    </row>
    <row r="4" spans="1:5" ht="15">
      <c r="A4" s="456" t="s">
        <v>520</v>
      </c>
      <c r="B4" s="456"/>
      <c r="C4" s="456"/>
      <c r="D4" s="456"/>
      <c r="E4" s="456"/>
    </row>
    <row r="5" spans="1:5" ht="14.25">
      <c r="A5" s="1" t="s">
        <v>521</v>
      </c>
      <c r="B5" s="15" t="s">
        <v>516</v>
      </c>
      <c r="C5" s="15" t="s">
        <v>517</v>
      </c>
      <c r="D5" s="15" t="s">
        <v>518</v>
      </c>
      <c r="E5" s="29" t="s">
        <v>519</v>
      </c>
    </row>
    <row r="6" spans="1:5" ht="14.25">
      <c r="A6" s="15">
        <v>1</v>
      </c>
      <c r="B6" s="79" t="s">
        <v>686</v>
      </c>
      <c r="C6" s="79" t="s">
        <v>687</v>
      </c>
      <c r="D6" s="80">
        <v>18802</v>
      </c>
      <c r="E6" s="15"/>
    </row>
    <row r="7" spans="1:5" ht="14.25">
      <c r="A7" s="15">
        <v>2</v>
      </c>
      <c r="B7" s="79" t="s">
        <v>688</v>
      </c>
      <c r="C7" s="79" t="s">
        <v>689</v>
      </c>
      <c r="D7" s="80">
        <v>23338</v>
      </c>
      <c r="E7" s="15"/>
    </row>
    <row r="8" spans="1:5" ht="14.25">
      <c r="A8" s="15"/>
      <c r="B8" s="79" t="s">
        <v>690</v>
      </c>
      <c r="C8" s="79" t="s">
        <v>691</v>
      </c>
      <c r="D8" s="80">
        <v>12695.32</v>
      </c>
      <c r="E8" s="15">
        <v>2008</v>
      </c>
    </row>
    <row r="9" spans="1:5" ht="14.25">
      <c r="A9" s="15"/>
      <c r="B9" s="79" t="s">
        <v>692</v>
      </c>
      <c r="C9" s="79" t="s">
        <v>693</v>
      </c>
      <c r="D9" s="80">
        <v>11791</v>
      </c>
      <c r="E9" s="15">
        <v>2009</v>
      </c>
    </row>
    <row r="10" spans="1:5" ht="14.25">
      <c r="A10" s="15"/>
      <c r="B10" s="79" t="s">
        <v>694</v>
      </c>
      <c r="C10" s="79" t="s">
        <v>695</v>
      </c>
      <c r="D10" s="80">
        <v>10645</v>
      </c>
      <c r="E10" s="15">
        <v>2009</v>
      </c>
    </row>
    <row r="11" spans="1:5" ht="14.25">
      <c r="A11" s="15"/>
      <c r="B11" s="79" t="s">
        <v>696</v>
      </c>
      <c r="C11" s="79" t="s">
        <v>695</v>
      </c>
      <c r="D11" s="80">
        <v>10645</v>
      </c>
      <c r="E11" s="15">
        <v>2009</v>
      </c>
    </row>
    <row r="12" spans="1:5" ht="14.25">
      <c r="A12" s="15"/>
      <c r="B12" s="79" t="s">
        <v>697</v>
      </c>
      <c r="C12" s="79" t="s">
        <v>695</v>
      </c>
      <c r="D12" s="80">
        <v>10645</v>
      </c>
      <c r="E12" s="15">
        <v>2009</v>
      </c>
    </row>
    <row r="13" spans="1:5" ht="14.25">
      <c r="A13" s="15"/>
      <c r="B13" s="79" t="s">
        <v>698</v>
      </c>
      <c r="C13" s="79" t="s">
        <v>699</v>
      </c>
      <c r="D13" s="80">
        <v>34116</v>
      </c>
      <c r="E13" s="15"/>
    </row>
    <row r="14" spans="1:5" ht="14.25">
      <c r="A14" s="15"/>
      <c r="B14" s="79" t="s">
        <v>700</v>
      </c>
      <c r="C14" s="79" t="s">
        <v>701</v>
      </c>
      <c r="D14" s="80">
        <v>17000</v>
      </c>
      <c r="E14" s="15"/>
    </row>
    <row r="15" spans="1:5" ht="14.25">
      <c r="A15" s="15"/>
      <c r="B15" s="79" t="s">
        <v>702</v>
      </c>
      <c r="C15" s="79" t="s">
        <v>703</v>
      </c>
      <c r="D15" s="80">
        <v>29392</v>
      </c>
      <c r="E15" s="15"/>
    </row>
    <row r="16" spans="1:5" ht="14.25">
      <c r="A16" s="15"/>
      <c r="B16" s="79" t="s">
        <v>704</v>
      </c>
      <c r="C16" s="79" t="s">
        <v>705</v>
      </c>
      <c r="D16" s="80">
        <v>4941</v>
      </c>
      <c r="E16" s="15"/>
    </row>
    <row r="17" spans="1:5" ht="14.25">
      <c r="A17" s="15"/>
      <c r="B17" s="79" t="s">
        <v>706</v>
      </c>
      <c r="C17" s="79" t="s">
        <v>707</v>
      </c>
      <c r="D17" s="80">
        <v>23499</v>
      </c>
      <c r="E17" s="15"/>
    </row>
    <row r="18" spans="1:5" ht="14.25">
      <c r="A18" s="15"/>
      <c r="B18" s="79" t="s">
        <v>708</v>
      </c>
      <c r="C18" s="79" t="s">
        <v>709</v>
      </c>
      <c r="D18" s="80">
        <v>1217.56</v>
      </c>
      <c r="E18" s="15">
        <v>2009</v>
      </c>
    </row>
    <row r="19" spans="1:5" ht="14.25">
      <c r="A19" s="15"/>
      <c r="B19" s="79" t="s">
        <v>710</v>
      </c>
      <c r="C19" s="79" t="s">
        <v>709</v>
      </c>
      <c r="D19" s="80">
        <v>1217.56</v>
      </c>
      <c r="E19" s="15">
        <v>2009</v>
      </c>
    </row>
    <row r="20" spans="1:5" ht="14.25">
      <c r="A20" s="15"/>
      <c r="B20" s="79" t="s">
        <v>711</v>
      </c>
      <c r="C20" s="79" t="s">
        <v>709</v>
      </c>
      <c r="D20" s="80">
        <v>1217.56</v>
      </c>
      <c r="E20" s="15">
        <v>2009</v>
      </c>
    </row>
    <row r="21" spans="1:5" ht="14.25">
      <c r="A21" s="15"/>
      <c r="B21" s="79" t="s">
        <v>712</v>
      </c>
      <c r="C21" s="79" t="s">
        <v>709</v>
      </c>
      <c r="D21" s="80">
        <v>1217.56</v>
      </c>
      <c r="E21" s="15">
        <v>2009</v>
      </c>
    </row>
    <row r="22" spans="1:5" ht="14.25">
      <c r="A22" s="15"/>
      <c r="B22" s="79" t="s">
        <v>713</v>
      </c>
      <c r="C22" s="79" t="s">
        <v>709</v>
      </c>
      <c r="D22" s="80">
        <v>1217.56</v>
      </c>
      <c r="E22" s="15">
        <v>2009</v>
      </c>
    </row>
    <row r="23" spans="1:5" ht="14.25">
      <c r="A23" s="15"/>
      <c r="B23" s="79" t="s">
        <v>714</v>
      </c>
      <c r="C23" s="79" t="s">
        <v>709</v>
      </c>
      <c r="D23" s="80">
        <v>1217.56</v>
      </c>
      <c r="E23" s="15">
        <v>2009</v>
      </c>
    </row>
    <row r="24" spans="1:5" ht="14.25">
      <c r="A24" s="15"/>
      <c r="B24" s="79" t="s">
        <v>715</v>
      </c>
      <c r="C24" s="79" t="s">
        <v>709</v>
      </c>
      <c r="D24" s="80">
        <v>1217.56</v>
      </c>
      <c r="E24" s="15">
        <v>2009</v>
      </c>
    </row>
    <row r="25" spans="1:5" ht="14.25">
      <c r="A25" s="15"/>
      <c r="B25" s="79" t="s">
        <v>716</v>
      </c>
      <c r="C25" s="79" t="s">
        <v>709</v>
      </c>
      <c r="D25" s="80">
        <v>1217.56</v>
      </c>
      <c r="E25" s="15">
        <v>2009</v>
      </c>
    </row>
    <row r="26" spans="1:5" ht="14.25">
      <c r="A26" s="15"/>
      <c r="B26" s="79" t="s">
        <v>717</v>
      </c>
      <c r="C26" s="79" t="s">
        <v>709</v>
      </c>
      <c r="D26" s="80">
        <v>1217.56</v>
      </c>
      <c r="E26" s="15">
        <v>2009</v>
      </c>
    </row>
    <row r="27" spans="1:5" ht="14.25">
      <c r="A27" s="15"/>
      <c r="B27" s="79" t="s">
        <v>718</v>
      </c>
      <c r="C27" s="79" t="s">
        <v>709</v>
      </c>
      <c r="D27" s="80">
        <v>1217.56</v>
      </c>
      <c r="E27" s="15">
        <v>2009</v>
      </c>
    </row>
    <row r="28" spans="1:5" ht="14.25">
      <c r="A28" s="15"/>
      <c r="B28" s="79" t="s">
        <v>719</v>
      </c>
      <c r="C28" s="79" t="s">
        <v>709</v>
      </c>
      <c r="D28" s="80">
        <v>1217.56</v>
      </c>
      <c r="E28" s="15">
        <v>2009</v>
      </c>
    </row>
    <row r="29" spans="1:5" ht="14.25">
      <c r="A29" s="15"/>
      <c r="B29" s="79" t="s">
        <v>720</v>
      </c>
      <c r="C29" s="79" t="s">
        <v>721</v>
      </c>
      <c r="D29" s="80">
        <v>2550</v>
      </c>
      <c r="E29" s="15">
        <v>2009</v>
      </c>
    </row>
    <row r="30" spans="1:5" ht="14.25">
      <c r="A30" s="15"/>
      <c r="B30" s="79" t="s">
        <v>722</v>
      </c>
      <c r="C30" s="79" t="s">
        <v>721</v>
      </c>
      <c r="D30" s="80">
        <v>2550</v>
      </c>
      <c r="E30" s="15">
        <v>2009</v>
      </c>
    </row>
    <row r="31" spans="1:5" ht="14.25">
      <c r="A31" s="15"/>
      <c r="B31" s="79" t="s">
        <v>723</v>
      </c>
      <c r="C31" s="79" t="s">
        <v>724</v>
      </c>
      <c r="D31" s="80">
        <v>2100</v>
      </c>
      <c r="E31" s="15">
        <v>2009</v>
      </c>
    </row>
    <row r="32" spans="1:5" ht="14.25">
      <c r="A32" s="15"/>
      <c r="B32" s="79" t="s">
        <v>725</v>
      </c>
      <c r="C32" s="79" t="s">
        <v>726</v>
      </c>
      <c r="D32" s="80">
        <v>3400</v>
      </c>
      <c r="E32" s="15">
        <v>2009</v>
      </c>
    </row>
    <row r="33" spans="1:5" ht="14.25">
      <c r="A33" s="15"/>
      <c r="B33" s="79" t="s">
        <v>720</v>
      </c>
      <c r="C33" s="79" t="s">
        <v>721</v>
      </c>
      <c r="D33" s="80">
        <v>2550</v>
      </c>
      <c r="E33" s="15">
        <v>2009</v>
      </c>
    </row>
    <row r="34" spans="1:5" ht="14.25">
      <c r="A34" s="15"/>
      <c r="B34" s="79" t="s">
        <v>722</v>
      </c>
      <c r="C34" s="79" t="s">
        <v>721</v>
      </c>
      <c r="D34" s="80">
        <v>2550</v>
      </c>
      <c r="E34" s="15">
        <v>2009</v>
      </c>
    </row>
    <row r="35" spans="1:5" ht="14.25">
      <c r="A35" s="15"/>
      <c r="B35" s="79" t="s">
        <v>727</v>
      </c>
      <c r="C35" s="79" t="s">
        <v>728</v>
      </c>
      <c r="D35" s="80">
        <v>794.31</v>
      </c>
      <c r="E35" s="15">
        <v>2009</v>
      </c>
    </row>
    <row r="36" spans="1:5" ht="14.25">
      <c r="A36" s="15"/>
      <c r="B36" s="79" t="s">
        <v>729</v>
      </c>
      <c r="C36" s="79" t="s">
        <v>728</v>
      </c>
      <c r="D36" s="80">
        <v>780</v>
      </c>
      <c r="E36" s="15">
        <v>2009</v>
      </c>
    </row>
    <row r="37" spans="1:5" ht="14.25">
      <c r="A37" s="15"/>
      <c r="B37" s="79" t="s">
        <v>730</v>
      </c>
      <c r="C37" s="79" t="s">
        <v>728</v>
      </c>
      <c r="D37" s="80">
        <v>780</v>
      </c>
      <c r="E37" s="15">
        <v>2009</v>
      </c>
    </row>
    <row r="38" spans="1:5" ht="14.25">
      <c r="A38" s="15"/>
      <c r="B38" s="79" t="s">
        <v>731</v>
      </c>
      <c r="C38" s="79" t="s">
        <v>732</v>
      </c>
      <c r="D38" s="80">
        <v>10794.56</v>
      </c>
      <c r="E38" s="15">
        <v>2009</v>
      </c>
    </row>
    <row r="39" spans="1:5" ht="14.25">
      <c r="A39" s="15"/>
      <c r="B39" s="79" t="s">
        <v>733</v>
      </c>
      <c r="C39" s="79" t="s">
        <v>734</v>
      </c>
      <c r="D39" s="80">
        <v>1950.78</v>
      </c>
      <c r="E39" s="15">
        <v>2010</v>
      </c>
    </row>
    <row r="40" spans="1:5" ht="14.25">
      <c r="A40" s="15"/>
      <c r="B40" s="79" t="s">
        <v>735</v>
      </c>
      <c r="C40" s="79" t="s">
        <v>734</v>
      </c>
      <c r="D40" s="80">
        <v>1950.78</v>
      </c>
      <c r="E40" s="15">
        <v>2010</v>
      </c>
    </row>
    <row r="41" spans="1:5" ht="14.25">
      <c r="A41" s="15"/>
      <c r="B41" s="79" t="s">
        <v>736</v>
      </c>
      <c r="C41" s="79" t="s">
        <v>734</v>
      </c>
      <c r="D41" s="80">
        <v>1950.78</v>
      </c>
      <c r="E41" s="15">
        <v>2010</v>
      </c>
    </row>
    <row r="42" spans="1:5" ht="14.25">
      <c r="A42" s="15"/>
      <c r="B42" s="79" t="s">
        <v>737</v>
      </c>
      <c r="C42" s="79" t="s">
        <v>738</v>
      </c>
      <c r="D42" s="80">
        <v>2665.7</v>
      </c>
      <c r="E42" s="15">
        <v>2010</v>
      </c>
    </row>
    <row r="43" spans="1:5" ht="14.25">
      <c r="A43" s="15"/>
      <c r="B43" s="79" t="s">
        <v>739</v>
      </c>
      <c r="C43" s="79" t="s">
        <v>740</v>
      </c>
      <c r="D43" s="80">
        <v>927.2</v>
      </c>
      <c r="E43" s="15">
        <v>2010</v>
      </c>
    </row>
    <row r="44" spans="1:5" ht="14.25">
      <c r="A44" s="15"/>
      <c r="B44" s="79" t="s">
        <v>741</v>
      </c>
      <c r="C44" s="79" t="s">
        <v>740</v>
      </c>
      <c r="D44" s="80">
        <v>927.2</v>
      </c>
      <c r="E44" s="15">
        <v>2010</v>
      </c>
    </row>
    <row r="45" spans="1:5" ht="14.25">
      <c r="A45" s="15"/>
      <c r="B45" s="79" t="s">
        <v>742</v>
      </c>
      <c r="C45" s="79" t="s">
        <v>743</v>
      </c>
      <c r="D45" s="80">
        <v>4720</v>
      </c>
      <c r="E45" s="15">
        <v>2010</v>
      </c>
    </row>
    <row r="46" spans="1:5" ht="14.25">
      <c r="A46" s="15"/>
      <c r="B46" s="79" t="s">
        <v>744</v>
      </c>
      <c r="C46" s="79" t="s">
        <v>745</v>
      </c>
      <c r="D46" s="80">
        <v>930</v>
      </c>
      <c r="E46" s="15">
        <v>2011</v>
      </c>
    </row>
    <row r="47" spans="1:5" ht="14.25">
      <c r="A47" s="15"/>
      <c r="B47" s="79" t="s">
        <v>746</v>
      </c>
      <c r="C47" s="79" t="s">
        <v>747</v>
      </c>
      <c r="D47" s="80">
        <v>5062.68</v>
      </c>
      <c r="E47" s="15">
        <v>2011</v>
      </c>
    </row>
    <row r="48" spans="1:5" ht="14.25">
      <c r="A48" s="15"/>
      <c r="B48" s="79" t="s">
        <v>748</v>
      </c>
      <c r="C48" s="79" t="s">
        <v>749</v>
      </c>
      <c r="D48" s="80">
        <v>2103.3</v>
      </c>
      <c r="E48" s="15">
        <v>2011</v>
      </c>
    </row>
    <row r="49" spans="1:5" ht="14.25">
      <c r="A49" s="15"/>
      <c r="B49" s="79" t="s">
        <v>750</v>
      </c>
      <c r="C49" s="79" t="s">
        <v>749</v>
      </c>
      <c r="D49" s="80">
        <v>2206</v>
      </c>
      <c r="E49" s="15">
        <v>2011</v>
      </c>
    </row>
    <row r="50" spans="1:5" ht="14.25">
      <c r="A50" s="15"/>
      <c r="B50" s="79" t="s">
        <v>751</v>
      </c>
      <c r="C50" s="79" t="s">
        <v>752</v>
      </c>
      <c r="D50" s="80">
        <v>2797.02</v>
      </c>
      <c r="E50" s="15">
        <v>2011</v>
      </c>
    </row>
    <row r="51" spans="1:5" ht="14.25">
      <c r="A51" s="15"/>
      <c r="B51" s="79" t="s">
        <v>753</v>
      </c>
      <c r="C51" s="79" t="s">
        <v>752</v>
      </c>
      <c r="D51" s="80">
        <v>2797.02</v>
      </c>
      <c r="E51" s="15">
        <v>2011</v>
      </c>
    </row>
    <row r="52" spans="1:5" ht="14.25">
      <c r="A52" s="15"/>
      <c r="B52" s="79" t="s">
        <v>754</v>
      </c>
      <c r="C52" s="79" t="s">
        <v>755</v>
      </c>
      <c r="D52" s="80">
        <v>750</v>
      </c>
      <c r="E52" s="15">
        <v>2011</v>
      </c>
    </row>
    <row r="53" spans="1:5" ht="14.25">
      <c r="A53" s="15"/>
      <c r="B53" s="79" t="s">
        <v>756</v>
      </c>
      <c r="C53" s="79" t="s">
        <v>757</v>
      </c>
      <c r="D53" s="80">
        <v>773</v>
      </c>
      <c r="E53" s="15">
        <v>2011</v>
      </c>
    </row>
    <row r="54" spans="1:5" ht="14.25">
      <c r="A54" s="15"/>
      <c r="B54" s="79" t="s">
        <v>758</v>
      </c>
      <c r="C54" s="79" t="s">
        <v>759</v>
      </c>
      <c r="D54" s="80">
        <v>2380</v>
      </c>
      <c r="E54" s="15">
        <v>2012</v>
      </c>
    </row>
    <row r="55" spans="1:5" ht="14.25">
      <c r="A55" s="15"/>
      <c r="B55" s="79" t="s">
        <v>760</v>
      </c>
      <c r="C55" s="79" t="s">
        <v>761</v>
      </c>
      <c r="D55" s="80">
        <v>3000</v>
      </c>
      <c r="E55" s="15">
        <v>2012</v>
      </c>
    </row>
    <row r="56" spans="1:5" ht="14.25">
      <c r="A56" s="15"/>
      <c r="B56" s="79" t="s">
        <v>762</v>
      </c>
      <c r="C56" s="79" t="s">
        <v>755</v>
      </c>
      <c r="D56" s="80">
        <v>690</v>
      </c>
      <c r="E56" s="15">
        <v>2012</v>
      </c>
    </row>
    <row r="57" spans="1:5" ht="14.25">
      <c r="A57" s="15"/>
      <c r="B57" s="79" t="s">
        <v>763</v>
      </c>
      <c r="C57" s="79" t="s">
        <v>764</v>
      </c>
      <c r="D57" s="80">
        <v>3450</v>
      </c>
      <c r="E57" s="15">
        <v>2013</v>
      </c>
    </row>
    <row r="58" spans="1:5" ht="14.25">
      <c r="A58" s="15"/>
      <c r="B58" s="79" t="s">
        <v>765</v>
      </c>
      <c r="C58" s="79" t="s">
        <v>766</v>
      </c>
      <c r="D58" s="80">
        <v>42977.43</v>
      </c>
      <c r="E58" s="15">
        <v>2013</v>
      </c>
    </row>
    <row r="59" spans="1:5" ht="14.25">
      <c r="A59" s="15"/>
      <c r="B59" s="79" t="s">
        <v>767</v>
      </c>
      <c r="C59" s="79" t="s">
        <v>768</v>
      </c>
      <c r="D59" s="80">
        <v>28052.61</v>
      </c>
      <c r="E59" s="15">
        <v>2013</v>
      </c>
    </row>
    <row r="60" spans="1:5" ht="14.25">
      <c r="A60" s="15"/>
      <c r="B60" s="79" t="s">
        <v>769</v>
      </c>
      <c r="C60" s="79" t="s">
        <v>770</v>
      </c>
      <c r="D60" s="80">
        <v>10181.94</v>
      </c>
      <c r="E60" s="15">
        <v>2013</v>
      </c>
    </row>
    <row r="61" spans="1:5" ht="14.25">
      <c r="A61" s="15"/>
      <c r="B61" s="102" t="s">
        <v>914</v>
      </c>
      <c r="C61" s="103" t="s">
        <v>915</v>
      </c>
      <c r="D61" s="80">
        <v>143373.76</v>
      </c>
      <c r="E61" s="15">
        <v>2013</v>
      </c>
    </row>
    <row r="62" spans="1:5" ht="14.25">
      <c r="A62" s="15"/>
      <c r="B62" s="102" t="s">
        <v>916</v>
      </c>
      <c r="C62" s="79" t="s">
        <v>917</v>
      </c>
      <c r="D62" s="80">
        <v>45929.02</v>
      </c>
      <c r="E62" s="15">
        <v>2013</v>
      </c>
    </row>
    <row r="63" spans="1:5" ht="14.25">
      <c r="A63" s="15"/>
      <c r="B63" s="79" t="s">
        <v>771</v>
      </c>
      <c r="C63" s="79" t="s">
        <v>772</v>
      </c>
      <c r="D63" s="80">
        <v>1800</v>
      </c>
      <c r="E63" s="15">
        <v>2013</v>
      </c>
    </row>
    <row r="64" spans="1:5" ht="14.25">
      <c r="A64" s="15"/>
      <c r="B64" s="79" t="s">
        <v>773</v>
      </c>
      <c r="C64" s="79" t="s">
        <v>772</v>
      </c>
      <c r="D64" s="80">
        <v>1800</v>
      </c>
      <c r="E64" s="15">
        <v>2013</v>
      </c>
    </row>
    <row r="65" spans="1:5" ht="14.25">
      <c r="A65" s="15"/>
      <c r="B65" s="79" t="s">
        <v>774</v>
      </c>
      <c r="C65" s="79" t="s">
        <v>775</v>
      </c>
      <c r="D65" s="80">
        <v>800</v>
      </c>
      <c r="E65" s="15">
        <v>2013</v>
      </c>
    </row>
    <row r="66" spans="1:5" ht="14.25">
      <c r="A66" s="15"/>
      <c r="B66" s="79" t="s">
        <v>763</v>
      </c>
      <c r="C66" s="79" t="s">
        <v>764</v>
      </c>
      <c r="D66" s="80">
        <v>3450</v>
      </c>
      <c r="E66" s="15">
        <v>2013</v>
      </c>
    </row>
    <row r="67" spans="1:5" ht="14.25">
      <c r="A67" s="15"/>
      <c r="B67" s="79" t="s">
        <v>776</v>
      </c>
      <c r="C67" s="79" t="s">
        <v>777</v>
      </c>
      <c r="D67" s="80">
        <v>2350</v>
      </c>
      <c r="E67" s="15">
        <v>2013</v>
      </c>
    </row>
    <row r="68" spans="1:5" ht="14.25">
      <c r="A68" s="15"/>
      <c r="B68" s="79" t="s">
        <v>778</v>
      </c>
      <c r="C68" s="79" t="s">
        <v>779</v>
      </c>
      <c r="D68" s="80">
        <v>4599.4</v>
      </c>
      <c r="E68" s="15">
        <v>2013</v>
      </c>
    </row>
    <row r="69" spans="1:5" ht="14.25">
      <c r="A69" s="15"/>
      <c r="B69" s="79" t="s">
        <v>780</v>
      </c>
      <c r="C69" s="79" t="s">
        <v>781</v>
      </c>
      <c r="D69" s="80">
        <v>7500</v>
      </c>
      <c r="E69" s="15">
        <v>2014</v>
      </c>
    </row>
    <row r="70" spans="1:5" ht="14.25">
      <c r="A70" s="15"/>
      <c r="B70" s="79" t="s">
        <v>782</v>
      </c>
      <c r="C70" s="79" t="s">
        <v>783</v>
      </c>
      <c r="D70" s="80">
        <v>12853.5</v>
      </c>
      <c r="E70" s="15">
        <v>2014</v>
      </c>
    </row>
    <row r="71" spans="1:5" ht="14.25">
      <c r="A71" s="15"/>
      <c r="B71" s="79" t="s">
        <v>784</v>
      </c>
      <c r="C71" s="79" t="s">
        <v>783</v>
      </c>
      <c r="D71" s="80">
        <v>12853.5</v>
      </c>
      <c r="E71" s="15">
        <v>2014</v>
      </c>
    </row>
    <row r="72" spans="1:5" ht="14.25">
      <c r="A72" s="15"/>
      <c r="B72" s="79" t="s">
        <v>785</v>
      </c>
      <c r="C72" s="79" t="s">
        <v>786</v>
      </c>
      <c r="D72" s="80">
        <v>3585.45</v>
      </c>
      <c r="E72" s="15">
        <v>2014</v>
      </c>
    </row>
    <row r="73" spans="1:5" ht="14.25">
      <c r="A73" s="15"/>
      <c r="B73" s="79" t="s">
        <v>787</v>
      </c>
      <c r="C73" s="79" t="s">
        <v>930</v>
      </c>
      <c r="D73" s="80">
        <v>131917.5</v>
      </c>
      <c r="E73" s="15">
        <v>2014</v>
      </c>
    </row>
    <row r="74" spans="1:5" ht="14.25">
      <c r="A74" s="15"/>
      <c r="B74" s="79" t="s">
        <v>788</v>
      </c>
      <c r="C74" s="79" t="s">
        <v>931</v>
      </c>
      <c r="D74" s="80">
        <v>26445</v>
      </c>
      <c r="E74" s="15">
        <v>2014</v>
      </c>
    </row>
    <row r="75" spans="1:5" ht="14.25">
      <c r="A75" s="15"/>
      <c r="B75" s="79" t="s">
        <v>789</v>
      </c>
      <c r="C75" s="79" t="s">
        <v>790</v>
      </c>
      <c r="D75" s="80">
        <v>2955.69</v>
      </c>
      <c r="E75" s="15">
        <v>2014</v>
      </c>
    </row>
    <row r="76" spans="1:5" ht="14.25">
      <c r="A76" s="15"/>
      <c r="B76" s="79" t="s">
        <v>791</v>
      </c>
      <c r="C76" s="79" t="s">
        <v>790</v>
      </c>
      <c r="D76" s="80">
        <v>2955.69</v>
      </c>
      <c r="E76" s="15">
        <v>2014</v>
      </c>
    </row>
    <row r="77" spans="1:5" ht="14.25">
      <c r="A77" s="15"/>
      <c r="B77" s="79" t="s">
        <v>792</v>
      </c>
      <c r="C77" s="79" t="s">
        <v>793</v>
      </c>
      <c r="D77" s="80">
        <v>2400</v>
      </c>
      <c r="E77" s="15">
        <v>2014</v>
      </c>
    </row>
    <row r="78" spans="1:5" ht="21.75">
      <c r="A78" s="15"/>
      <c r="B78" s="102" t="s">
        <v>843</v>
      </c>
      <c r="C78" s="103" t="s">
        <v>794</v>
      </c>
      <c r="D78" s="80">
        <v>87520.9</v>
      </c>
      <c r="E78" s="15">
        <v>2014</v>
      </c>
    </row>
    <row r="79" spans="1:5" ht="14.25">
      <c r="A79" s="15"/>
      <c r="B79" s="102" t="s">
        <v>844</v>
      </c>
      <c r="C79" s="103" t="s">
        <v>795</v>
      </c>
      <c r="D79" s="80">
        <v>22000</v>
      </c>
      <c r="E79" s="15">
        <v>2014</v>
      </c>
    </row>
    <row r="80" spans="1:5" ht="14.25">
      <c r="A80" s="15"/>
      <c r="B80" s="79" t="s">
        <v>796</v>
      </c>
      <c r="C80" s="79" t="s">
        <v>797</v>
      </c>
      <c r="D80" s="80">
        <v>18378.59</v>
      </c>
      <c r="E80" s="15">
        <v>2015</v>
      </c>
    </row>
    <row r="81" spans="1:5" ht="14.25">
      <c r="A81" s="15"/>
      <c r="B81" s="79" t="s">
        <v>798</v>
      </c>
      <c r="C81" s="79" t="s">
        <v>799</v>
      </c>
      <c r="D81" s="80">
        <v>14880.54</v>
      </c>
      <c r="E81" s="15">
        <v>2015</v>
      </c>
    </row>
    <row r="82" spans="1:5" ht="14.25">
      <c r="A82" s="15"/>
      <c r="B82" s="79" t="s">
        <v>800</v>
      </c>
      <c r="C82" s="79" t="s">
        <v>801</v>
      </c>
      <c r="D82" s="80">
        <v>7597.71</v>
      </c>
      <c r="E82" s="15">
        <v>2015</v>
      </c>
    </row>
    <row r="83" spans="1:5" ht="14.25">
      <c r="A83" s="15"/>
      <c r="B83" s="79" t="s">
        <v>802</v>
      </c>
      <c r="C83" s="79" t="s">
        <v>801</v>
      </c>
      <c r="D83" s="80">
        <v>7597.71</v>
      </c>
      <c r="E83" s="15">
        <v>2015</v>
      </c>
    </row>
    <row r="84" spans="1:5" ht="14.25">
      <c r="A84" s="15"/>
      <c r="B84" s="79" t="s">
        <v>803</v>
      </c>
      <c r="C84" s="79" t="s">
        <v>804</v>
      </c>
      <c r="D84" s="80">
        <v>3655.56</v>
      </c>
      <c r="E84" s="15">
        <v>2015</v>
      </c>
    </row>
    <row r="85" spans="1:5" ht="14.25">
      <c r="A85" s="15"/>
      <c r="B85" s="79" t="s">
        <v>805</v>
      </c>
      <c r="C85" s="79" t="s">
        <v>804</v>
      </c>
      <c r="D85" s="80">
        <v>3655.56</v>
      </c>
      <c r="E85" s="15">
        <v>2015</v>
      </c>
    </row>
    <row r="86" spans="1:5" ht="14.25">
      <c r="A86" s="15"/>
      <c r="B86" s="79" t="s">
        <v>806</v>
      </c>
      <c r="C86" s="79" t="s">
        <v>804</v>
      </c>
      <c r="D86" s="80">
        <v>3655.56</v>
      </c>
      <c r="E86" s="15">
        <v>2015</v>
      </c>
    </row>
    <row r="87" spans="1:5" ht="14.25">
      <c r="A87" s="15"/>
      <c r="B87" s="79" t="s">
        <v>807</v>
      </c>
      <c r="C87" s="79" t="s">
        <v>808</v>
      </c>
      <c r="D87" s="80">
        <v>4831.44</v>
      </c>
      <c r="E87" s="15">
        <v>2015</v>
      </c>
    </row>
    <row r="88" spans="1:5" ht="14.25">
      <c r="A88" s="15"/>
      <c r="B88" s="79" t="s">
        <v>809</v>
      </c>
      <c r="C88" s="79" t="s">
        <v>808</v>
      </c>
      <c r="D88" s="80">
        <v>4831.44</v>
      </c>
      <c r="E88" s="15">
        <v>2015</v>
      </c>
    </row>
    <row r="89" spans="1:5" ht="14.25">
      <c r="A89" s="15"/>
      <c r="B89" s="102" t="s">
        <v>845</v>
      </c>
      <c r="C89" s="79" t="s">
        <v>810</v>
      </c>
      <c r="D89" s="80">
        <v>179457</v>
      </c>
      <c r="E89" s="15">
        <v>2015</v>
      </c>
    </row>
    <row r="90" spans="1:5" ht="14.25">
      <c r="A90" s="15"/>
      <c r="B90" s="79" t="s">
        <v>811</v>
      </c>
      <c r="C90" s="79" t="s">
        <v>812</v>
      </c>
      <c r="D90" s="80">
        <v>3904</v>
      </c>
      <c r="E90" s="15">
        <v>2015</v>
      </c>
    </row>
    <row r="91" spans="1:5" ht="14.25">
      <c r="A91" s="15"/>
      <c r="B91" s="79" t="s">
        <v>813</v>
      </c>
      <c r="C91" s="79" t="s">
        <v>814</v>
      </c>
      <c r="D91" s="80">
        <v>1495</v>
      </c>
      <c r="E91" s="15">
        <v>2014</v>
      </c>
    </row>
    <row r="92" spans="1:5" ht="21.75">
      <c r="A92" s="15"/>
      <c r="B92" s="79" t="s">
        <v>815</v>
      </c>
      <c r="C92" s="103" t="s">
        <v>932</v>
      </c>
      <c r="D92" s="80">
        <v>64868.97</v>
      </c>
      <c r="E92" s="15">
        <v>2015</v>
      </c>
    </row>
    <row r="93" spans="1:5" ht="14.25">
      <c r="A93" s="15"/>
      <c r="B93" s="79" t="s">
        <v>816</v>
      </c>
      <c r="C93" s="79" t="s">
        <v>817</v>
      </c>
      <c r="D93" s="80">
        <v>3466.14</v>
      </c>
      <c r="E93" s="15">
        <v>2015</v>
      </c>
    </row>
    <row r="94" spans="1:5" ht="14.25">
      <c r="A94" s="15"/>
      <c r="B94" s="79" t="s">
        <v>818</v>
      </c>
      <c r="C94" s="79" t="s">
        <v>819</v>
      </c>
      <c r="D94" s="80">
        <v>1832.7</v>
      </c>
      <c r="E94" s="15">
        <v>2015</v>
      </c>
    </row>
    <row r="95" spans="1:5" ht="14.25">
      <c r="A95" s="15"/>
      <c r="B95" s="79" t="s">
        <v>820</v>
      </c>
      <c r="C95" s="79" t="s">
        <v>821</v>
      </c>
      <c r="D95" s="80">
        <v>694.95</v>
      </c>
      <c r="E95" s="15">
        <v>2015</v>
      </c>
    </row>
    <row r="96" spans="1:5" ht="14.25">
      <c r="A96" s="15"/>
      <c r="B96" s="79" t="s">
        <v>822</v>
      </c>
      <c r="C96" s="79" t="s">
        <v>821</v>
      </c>
      <c r="D96" s="80">
        <v>694.95</v>
      </c>
      <c r="E96" s="15">
        <v>2015</v>
      </c>
    </row>
    <row r="97" spans="1:5" ht="14.25">
      <c r="A97" s="15"/>
      <c r="B97" s="79" t="s">
        <v>823</v>
      </c>
      <c r="C97" s="79" t="s">
        <v>824</v>
      </c>
      <c r="D97" s="80">
        <v>1999</v>
      </c>
      <c r="E97" s="15">
        <v>2015</v>
      </c>
    </row>
    <row r="98" spans="1:5" ht="14.25">
      <c r="A98" s="15"/>
      <c r="B98" s="79" t="s">
        <v>867</v>
      </c>
      <c r="C98" s="79" t="s">
        <v>868</v>
      </c>
      <c r="D98" s="80">
        <v>86851.88</v>
      </c>
      <c r="E98" s="15">
        <v>2016</v>
      </c>
    </row>
    <row r="99" spans="1:5" ht="14.25">
      <c r="A99" s="15"/>
      <c r="B99" s="102" t="s">
        <v>918</v>
      </c>
      <c r="C99" s="103" t="s">
        <v>919</v>
      </c>
      <c r="D99" s="80">
        <v>4999.8</v>
      </c>
      <c r="E99" s="15">
        <v>2016</v>
      </c>
    </row>
    <row r="100" spans="1:5" ht="14.25">
      <c r="A100" s="15"/>
      <c r="B100" s="79" t="s">
        <v>869</v>
      </c>
      <c r="C100" s="103" t="s">
        <v>870</v>
      </c>
      <c r="D100" s="104">
        <v>4999.84</v>
      </c>
      <c r="E100" s="15">
        <v>2016</v>
      </c>
    </row>
    <row r="101" spans="1:5" ht="14.25">
      <c r="A101" s="15"/>
      <c r="B101" s="79" t="s">
        <v>912</v>
      </c>
      <c r="C101" s="103" t="s">
        <v>913</v>
      </c>
      <c r="D101" s="104">
        <v>9350</v>
      </c>
      <c r="E101" s="15">
        <v>2017</v>
      </c>
    </row>
    <row r="102" spans="1:5" ht="14.25">
      <c r="A102" s="15"/>
      <c r="B102" s="79" t="s">
        <v>920</v>
      </c>
      <c r="C102" s="103" t="s">
        <v>921</v>
      </c>
      <c r="D102" s="104">
        <v>6715.98</v>
      </c>
      <c r="E102" s="15">
        <v>2017</v>
      </c>
    </row>
    <row r="103" spans="1:5" ht="14.25">
      <c r="A103" s="15"/>
      <c r="B103" s="79" t="s">
        <v>936</v>
      </c>
      <c r="C103" s="103" t="s">
        <v>937</v>
      </c>
      <c r="D103" s="104">
        <v>1050</v>
      </c>
      <c r="E103" s="15">
        <v>2016</v>
      </c>
    </row>
    <row r="104" spans="1:5" ht="25.5" customHeight="1">
      <c r="A104" s="15"/>
      <c r="B104" s="103" t="s">
        <v>938</v>
      </c>
      <c r="C104" s="103" t="s">
        <v>939</v>
      </c>
      <c r="D104" s="104">
        <v>2804.4</v>
      </c>
      <c r="E104" s="15">
        <v>2016</v>
      </c>
    </row>
    <row r="105" spans="1:5" ht="14.25">
      <c r="A105" s="15"/>
      <c r="B105" s="79" t="s">
        <v>940</v>
      </c>
      <c r="C105" s="103" t="s">
        <v>941</v>
      </c>
      <c r="D105" s="104">
        <v>650</v>
      </c>
      <c r="E105" s="15">
        <v>2017</v>
      </c>
    </row>
    <row r="106" spans="1:5" ht="14.25">
      <c r="A106" s="15"/>
      <c r="B106" s="79" t="s">
        <v>942</v>
      </c>
      <c r="C106" s="103" t="s">
        <v>943</v>
      </c>
      <c r="D106" s="104">
        <v>2398.5</v>
      </c>
      <c r="E106" s="15">
        <v>2017</v>
      </c>
    </row>
    <row r="107" spans="1:5" ht="14.25">
      <c r="A107" s="15"/>
      <c r="B107" s="79" t="s">
        <v>946</v>
      </c>
      <c r="C107" s="103" t="s">
        <v>947</v>
      </c>
      <c r="D107" s="104">
        <v>1665</v>
      </c>
      <c r="E107" s="15">
        <v>2017</v>
      </c>
    </row>
    <row r="108" spans="1:5" ht="14.25">
      <c r="A108" s="15"/>
      <c r="B108" s="79" t="s">
        <v>948</v>
      </c>
      <c r="C108" s="103" t="s">
        <v>949</v>
      </c>
      <c r="D108" s="104">
        <v>2078.7</v>
      </c>
      <c r="E108" s="15">
        <v>2017</v>
      </c>
    </row>
    <row r="109" spans="1:5" ht="14.25">
      <c r="A109" s="15"/>
      <c r="B109" s="79" t="s">
        <v>950</v>
      </c>
      <c r="C109" s="103" t="s">
        <v>951</v>
      </c>
      <c r="D109" s="104">
        <v>1717</v>
      </c>
      <c r="E109" s="15">
        <v>2017</v>
      </c>
    </row>
    <row r="110" spans="1:5" ht="14.25">
      <c r="A110" s="15"/>
      <c r="B110" s="79" t="s">
        <v>952</v>
      </c>
      <c r="C110" s="103" t="s">
        <v>953</v>
      </c>
      <c r="D110" s="104">
        <v>2345.8</v>
      </c>
      <c r="E110" s="15">
        <v>2017</v>
      </c>
    </row>
    <row r="111" spans="1:6" ht="14.25">
      <c r="A111" s="15"/>
      <c r="B111" s="429" t="s">
        <v>955</v>
      </c>
      <c r="C111" s="429" t="s">
        <v>954</v>
      </c>
      <c r="D111" s="430">
        <v>1875</v>
      </c>
      <c r="E111" s="15">
        <v>2017</v>
      </c>
      <c r="F111" s="68" t="s">
        <v>956</v>
      </c>
    </row>
    <row r="112" spans="1:6" ht="14.25">
      <c r="A112" s="79"/>
      <c r="B112" s="431" t="s">
        <v>961</v>
      </c>
      <c r="C112" s="431" t="s">
        <v>960</v>
      </c>
      <c r="D112" s="432">
        <v>798</v>
      </c>
      <c r="E112" s="79">
        <v>2017</v>
      </c>
      <c r="F112" s="68" t="s">
        <v>968</v>
      </c>
    </row>
    <row r="113" spans="1:6" ht="14.25">
      <c r="A113" s="79"/>
      <c r="B113" s="429" t="s">
        <v>970</v>
      </c>
      <c r="C113" s="429" t="s">
        <v>972</v>
      </c>
      <c r="D113" s="430">
        <v>2300</v>
      </c>
      <c r="E113" s="79">
        <v>2017</v>
      </c>
      <c r="F113" s="68" t="s">
        <v>971</v>
      </c>
    </row>
    <row r="114" spans="1:6" ht="14.25">
      <c r="A114" s="79"/>
      <c r="B114" s="429" t="s">
        <v>975</v>
      </c>
      <c r="C114" s="429" t="s">
        <v>974</v>
      </c>
      <c r="D114" s="430">
        <v>7500</v>
      </c>
      <c r="E114" s="79">
        <v>2015</v>
      </c>
      <c r="F114" s="68" t="s">
        <v>976</v>
      </c>
    </row>
    <row r="115" spans="1:5" ht="60" customHeight="1">
      <c r="A115" s="15"/>
      <c r="B115" s="103" t="s">
        <v>2363</v>
      </c>
      <c r="C115" s="103" t="s">
        <v>2361</v>
      </c>
      <c r="D115" s="104">
        <v>19864.5</v>
      </c>
      <c r="E115" s="15">
        <v>2018</v>
      </c>
    </row>
    <row r="116" spans="1:5" ht="28.5" customHeight="1">
      <c r="A116" s="15"/>
      <c r="B116" s="103" t="s">
        <v>2364</v>
      </c>
      <c r="C116" s="103" t="s">
        <v>2362</v>
      </c>
      <c r="D116" s="104">
        <v>60000</v>
      </c>
      <c r="E116" s="15">
        <v>2018</v>
      </c>
    </row>
    <row r="117" spans="1:5" ht="14.25">
      <c r="A117" s="77"/>
      <c r="B117" s="105"/>
      <c r="C117" s="428"/>
      <c r="D117" s="106">
        <f>SUM(D6:D116)</f>
        <v>1437545.42</v>
      </c>
      <c r="E117" s="77"/>
    </row>
    <row r="118" spans="1:5" ht="14.25">
      <c r="A118" s="77"/>
      <c r="B118" s="77"/>
      <c r="C118" s="78"/>
      <c r="D118" s="77"/>
      <c r="E118" s="77"/>
    </row>
    <row r="119" ht="14.25">
      <c r="A119" t="s">
        <v>825</v>
      </c>
    </row>
    <row r="120" spans="1:5" ht="14.25">
      <c r="A120" s="15"/>
      <c r="B120" s="79" t="s">
        <v>826</v>
      </c>
      <c r="C120" s="79" t="s">
        <v>827</v>
      </c>
      <c r="D120" s="80">
        <v>5300</v>
      </c>
      <c r="E120" s="15">
        <v>2006</v>
      </c>
    </row>
    <row r="121" spans="1:5" ht="14.25">
      <c r="A121" s="15"/>
      <c r="B121" s="102" t="s">
        <v>828</v>
      </c>
      <c r="C121" s="79" t="s">
        <v>829</v>
      </c>
      <c r="D121" s="80">
        <v>9608.02</v>
      </c>
      <c r="E121" s="15">
        <v>2008</v>
      </c>
    </row>
    <row r="122" spans="1:5" ht="14.25">
      <c r="A122" s="15"/>
      <c r="B122" s="79" t="s">
        <v>830</v>
      </c>
      <c r="C122" s="79" t="s">
        <v>831</v>
      </c>
      <c r="D122" s="80">
        <v>2660</v>
      </c>
      <c r="E122" s="79">
        <v>2009</v>
      </c>
    </row>
    <row r="123" spans="1:5" ht="14.25">
      <c r="A123" s="15"/>
      <c r="B123" s="79" t="s">
        <v>832</v>
      </c>
      <c r="C123" s="79" t="s">
        <v>831</v>
      </c>
      <c r="D123" s="80">
        <v>2660</v>
      </c>
      <c r="E123" s="79">
        <v>2009</v>
      </c>
    </row>
    <row r="124" spans="1:5" ht="14.25">
      <c r="A124" s="15"/>
      <c r="B124" s="79" t="s">
        <v>833</v>
      </c>
      <c r="C124" s="79" t="s">
        <v>834</v>
      </c>
      <c r="D124" s="80">
        <v>2400</v>
      </c>
      <c r="E124" s="79">
        <v>2015</v>
      </c>
    </row>
    <row r="125" spans="1:5" ht="14.25">
      <c r="A125" s="15"/>
      <c r="B125" s="79" t="s">
        <v>835</v>
      </c>
      <c r="C125" s="79" t="s">
        <v>836</v>
      </c>
      <c r="D125" s="80">
        <v>2900</v>
      </c>
      <c r="E125" s="79">
        <v>2009</v>
      </c>
    </row>
    <row r="126" spans="1:5" ht="14.25">
      <c r="A126" s="15"/>
      <c r="B126" s="79" t="s">
        <v>837</v>
      </c>
      <c r="C126" s="79" t="s">
        <v>838</v>
      </c>
      <c r="D126" s="80">
        <v>750</v>
      </c>
      <c r="E126" s="79">
        <v>2015</v>
      </c>
    </row>
    <row r="127" spans="1:5" ht="14.25">
      <c r="A127" s="15"/>
      <c r="B127" s="79" t="s">
        <v>839</v>
      </c>
      <c r="C127" s="79" t="s">
        <v>840</v>
      </c>
      <c r="D127" s="111">
        <v>2585.12</v>
      </c>
      <c r="E127" s="79">
        <v>2015</v>
      </c>
    </row>
    <row r="128" spans="1:5" ht="14.25">
      <c r="A128" s="15"/>
      <c r="B128" s="79" t="s">
        <v>933</v>
      </c>
      <c r="C128" s="79" t="s">
        <v>934</v>
      </c>
      <c r="D128" s="111">
        <v>704.97</v>
      </c>
      <c r="E128" s="79">
        <v>2016</v>
      </c>
    </row>
    <row r="129" spans="1:5" ht="14.25">
      <c r="A129" s="15"/>
      <c r="B129" s="79" t="s">
        <v>935</v>
      </c>
      <c r="C129" s="79" t="s">
        <v>934</v>
      </c>
      <c r="D129" s="111">
        <v>704.97</v>
      </c>
      <c r="E129" s="79">
        <v>2016</v>
      </c>
    </row>
    <row r="130" spans="1:5" ht="14.25">
      <c r="A130" s="1"/>
      <c r="B130" s="79" t="s">
        <v>944</v>
      </c>
      <c r="C130" s="79" t="s">
        <v>945</v>
      </c>
      <c r="D130" s="111">
        <v>1040</v>
      </c>
      <c r="E130" s="79">
        <v>2017</v>
      </c>
    </row>
    <row r="131" spans="1:6" ht="14.25">
      <c r="A131" s="1"/>
      <c r="B131" s="429" t="s">
        <v>958</v>
      </c>
      <c r="C131" s="429" t="s">
        <v>957</v>
      </c>
      <c r="D131" s="430">
        <v>1350</v>
      </c>
      <c r="E131" s="15">
        <v>2016</v>
      </c>
      <c r="F131" s="13" t="s">
        <v>969</v>
      </c>
    </row>
    <row r="132" spans="1:6" ht="14.25">
      <c r="A132" s="1"/>
      <c r="B132" s="429" t="s">
        <v>959</v>
      </c>
      <c r="C132" s="429" t="s">
        <v>957</v>
      </c>
      <c r="D132" s="430">
        <v>1350</v>
      </c>
      <c r="E132" s="15">
        <v>2016</v>
      </c>
      <c r="F132" s="13" t="s">
        <v>969</v>
      </c>
    </row>
    <row r="133" spans="1:6" ht="14.25">
      <c r="A133" s="1"/>
      <c r="B133" s="431" t="s">
        <v>963</v>
      </c>
      <c r="C133" s="431" t="s">
        <v>962</v>
      </c>
      <c r="D133" s="432">
        <v>999</v>
      </c>
      <c r="E133" s="79">
        <v>2016</v>
      </c>
      <c r="F133" s="13" t="s">
        <v>968</v>
      </c>
    </row>
    <row r="134" spans="1:6" ht="14.25">
      <c r="A134" s="1"/>
      <c r="B134" s="431" t="s">
        <v>964</v>
      </c>
      <c r="C134" s="431" t="s">
        <v>973</v>
      </c>
      <c r="D134" s="432">
        <v>999</v>
      </c>
      <c r="E134" s="79">
        <v>2016</v>
      </c>
      <c r="F134" s="13" t="s">
        <v>968</v>
      </c>
    </row>
    <row r="135" spans="1:6" ht="14.25">
      <c r="A135" s="1"/>
      <c r="B135" s="429" t="s">
        <v>966</v>
      </c>
      <c r="C135" s="429" t="s">
        <v>965</v>
      </c>
      <c r="D135" s="430">
        <v>1280</v>
      </c>
      <c r="E135" s="79">
        <v>2015</v>
      </c>
      <c r="F135" s="13" t="s">
        <v>967</v>
      </c>
    </row>
    <row r="136" spans="1:6" ht="14.25">
      <c r="A136" s="1"/>
      <c r="B136" s="429" t="s">
        <v>978</v>
      </c>
      <c r="C136" s="429" t="s">
        <v>977</v>
      </c>
      <c r="D136" s="430">
        <v>999</v>
      </c>
      <c r="E136" s="107">
        <v>2013</v>
      </c>
      <c r="F136" s="13" t="s">
        <v>980</v>
      </c>
    </row>
    <row r="137" spans="1:6" ht="14.25">
      <c r="A137" s="89"/>
      <c r="B137" s="433" t="s">
        <v>979</v>
      </c>
      <c r="C137" s="433" t="s">
        <v>977</v>
      </c>
      <c r="D137" s="434">
        <v>999</v>
      </c>
      <c r="E137" s="108">
        <v>2013</v>
      </c>
      <c r="F137" s="13" t="s">
        <v>980</v>
      </c>
    </row>
    <row r="138" spans="1:6" ht="14.25">
      <c r="A138" s="1"/>
      <c r="B138" s="429" t="s">
        <v>981</v>
      </c>
      <c r="C138" s="429" t="s">
        <v>954</v>
      </c>
      <c r="D138" s="430">
        <v>1605</v>
      </c>
      <c r="E138" s="1">
        <v>2017</v>
      </c>
      <c r="F138" s="13" t="s">
        <v>983</v>
      </c>
    </row>
    <row r="139" spans="1:6" ht="14.25">
      <c r="A139" s="1"/>
      <c r="B139" s="429" t="s">
        <v>982</v>
      </c>
      <c r="C139" s="429" t="s">
        <v>954</v>
      </c>
      <c r="D139" s="430">
        <v>700</v>
      </c>
      <c r="E139" s="1">
        <v>2017</v>
      </c>
      <c r="F139" s="13" t="s">
        <v>983</v>
      </c>
    </row>
    <row r="140" spans="1:6" ht="14.25">
      <c r="A140" s="1"/>
      <c r="B140" s="429" t="s">
        <v>985</v>
      </c>
      <c r="C140" s="429" t="s">
        <v>984</v>
      </c>
      <c r="D140" s="430">
        <v>1010</v>
      </c>
      <c r="E140" s="1">
        <v>2016</v>
      </c>
      <c r="F140" s="13" t="s">
        <v>987</v>
      </c>
    </row>
    <row r="141" spans="1:6" ht="14.25">
      <c r="A141" s="1"/>
      <c r="B141" s="429" t="s">
        <v>986</v>
      </c>
      <c r="C141" s="429" t="s">
        <v>984</v>
      </c>
      <c r="D141" s="430">
        <v>1010</v>
      </c>
      <c r="E141" s="1">
        <v>2016</v>
      </c>
      <c r="F141" s="13" t="s">
        <v>987</v>
      </c>
    </row>
    <row r="142" spans="1:6" ht="14.25">
      <c r="A142" s="1"/>
      <c r="B142" s="429" t="s">
        <v>990</v>
      </c>
      <c r="C142" s="429" t="s">
        <v>988</v>
      </c>
      <c r="D142" s="430">
        <v>1399</v>
      </c>
      <c r="E142" s="1">
        <v>2017</v>
      </c>
      <c r="F142" s="13" t="s">
        <v>992</v>
      </c>
    </row>
    <row r="143" spans="1:6" ht="14.25">
      <c r="A143" s="1"/>
      <c r="B143" s="429" t="s">
        <v>991</v>
      </c>
      <c r="C143" s="429" t="s">
        <v>989</v>
      </c>
      <c r="D143" s="430">
        <v>2800</v>
      </c>
      <c r="E143" s="1">
        <v>2017</v>
      </c>
      <c r="F143" s="13" t="s">
        <v>992</v>
      </c>
    </row>
    <row r="144" spans="1:6" ht="14.25">
      <c r="A144" s="1"/>
      <c r="B144" s="429" t="s">
        <v>993</v>
      </c>
      <c r="C144" s="429" t="s">
        <v>954</v>
      </c>
      <c r="D144" s="430">
        <v>2150</v>
      </c>
      <c r="E144" s="1">
        <v>2017</v>
      </c>
      <c r="F144" s="13" t="s">
        <v>994</v>
      </c>
    </row>
    <row r="145" spans="1:6" ht="14.25">
      <c r="A145" s="1"/>
      <c r="B145" s="429" t="s">
        <v>996</v>
      </c>
      <c r="C145" s="429" t="s">
        <v>995</v>
      </c>
      <c r="D145" s="430">
        <v>2800</v>
      </c>
      <c r="E145" s="1">
        <v>2017</v>
      </c>
      <c r="F145" s="13" t="s">
        <v>997</v>
      </c>
    </row>
    <row r="146" spans="1:6" ht="14.25">
      <c r="A146" s="1"/>
      <c r="B146" s="429" t="s">
        <v>998</v>
      </c>
      <c r="C146" s="429" t="s">
        <v>954</v>
      </c>
      <c r="D146" s="430">
        <v>1900</v>
      </c>
      <c r="E146" s="109">
        <v>2017</v>
      </c>
      <c r="F146" s="110" t="s">
        <v>999</v>
      </c>
    </row>
    <row r="147" spans="1:6" ht="14.25">
      <c r="A147" s="1"/>
      <c r="B147" s="429" t="s">
        <v>1001</v>
      </c>
      <c r="C147" s="429" t="s">
        <v>1000</v>
      </c>
      <c r="D147" s="430">
        <v>1280</v>
      </c>
      <c r="E147" s="1">
        <v>2016</v>
      </c>
      <c r="F147" s="13" t="s">
        <v>1002</v>
      </c>
    </row>
    <row r="148" spans="1:6" ht="14.25">
      <c r="A148" s="1"/>
      <c r="B148" s="431" t="s">
        <v>1004</v>
      </c>
      <c r="C148" s="431" t="s">
        <v>1003</v>
      </c>
      <c r="D148" s="432">
        <v>2700</v>
      </c>
      <c r="E148" s="1">
        <v>2014</v>
      </c>
      <c r="F148" s="13" t="s">
        <v>1005</v>
      </c>
    </row>
    <row r="149" spans="1:6" ht="14.25">
      <c r="A149" s="1"/>
      <c r="B149" s="431" t="s">
        <v>1007</v>
      </c>
      <c r="C149" s="431" t="s">
        <v>1006</v>
      </c>
      <c r="D149" s="432">
        <v>2200</v>
      </c>
      <c r="E149" s="1">
        <v>2015</v>
      </c>
      <c r="F149" s="13" t="s">
        <v>1008</v>
      </c>
    </row>
    <row r="150" spans="1:6" ht="15">
      <c r="A150" s="1"/>
      <c r="B150" s="1"/>
      <c r="C150" s="1"/>
      <c r="D150" s="435">
        <f>SUM(D120:D149)</f>
        <v>60843.08</v>
      </c>
      <c r="E150" s="1"/>
      <c r="F150" s="1"/>
    </row>
  </sheetData>
  <sheetProtection/>
  <mergeCells count="2">
    <mergeCell ref="A4:E4"/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1">
      <selection activeCell="A1" sqref="A1:C1"/>
    </sheetView>
  </sheetViews>
  <sheetFormatPr defaultColWidth="8.796875" defaultRowHeight="14.25"/>
  <cols>
    <col min="1" max="1" width="27" style="0" customWidth="1"/>
    <col min="2" max="2" width="41.8984375" style="0" customWidth="1"/>
    <col min="3" max="3" width="18.09765625" style="0" customWidth="1"/>
    <col min="4" max="4" width="17.59765625" style="0" customWidth="1"/>
    <col min="6" max="6" width="10" style="0" customWidth="1"/>
    <col min="7" max="7" width="37.09765625" style="0" customWidth="1"/>
  </cols>
  <sheetData>
    <row r="1" spans="1:3" ht="14.25">
      <c r="A1" s="444" t="s">
        <v>2365</v>
      </c>
      <c r="B1" s="444"/>
      <c r="C1" s="444"/>
    </row>
    <row r="3" spans="1:12" ht="14.25">
      <c r="A3" s="457" t="s">
        <v>1009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</row>
    <row r="4" spans="1:13" ht="17.25" customHeight="1">
      <c r="A4" s="463" t="s">
        <v>1010</v>
      </c>
      <c r="B4" s="463"/>
      <c r="C4" s="463"/>
      <c r="D4" s="463"/>
      <c r="E4" s="463"/>
      <c r="F4" s="463"/>
      <c r="G4" s="152"/>
      <c r="H4" s="152"/>
      <c r="I4" s="152"/>
      <c r="J4" s="152"/>
      <c r="K4" s="152"/>
      <c r="L4" s="152"/>
      <c r="M4" s="112"/>
    </row>
    <row r="6" spans="1:7" ht="14.25">
      <c r="A6" s="459" t="s">
        <v>1011</v>
      </c>
      <c r="B6" s="459"/>
      <c r="C6" s="459"/>
      <c r="D6" s="459"/>
      <c r="E6" s="459"/>
      <c r="F6" s="459"/>
      <c r="G6" s="459"/>
    </row>
    <row r="7" spans="1:7" ht="14.25">
      <c r="A7" s="115" t="s">
        <v>1324</v>
      </c>
      <c r="B7" s="115" t="s">
        <v>1</v>
      </c>
      <c r="C7" s="115" t="s">
        <v>2</v>
      </c>
      <c r="D7" s="116" t="s">
        <v>296</v>
      </c>
      <c r="E7" s="117" t="s">
        <v>331</v>
      </c>
      <c r="F7" s="117" t="s">
        <v>342</v>
      </c>
      <c r="G7" s="114" t="s">
        <v>1013</v>
      </c>
    </row>
    <row r="8" spans="1:7" ht="25.5">
      <c r="A8" s="113" t="s">
        <v>1012</v>
      </c>
      <c r="B8" s="118" t="s">
        <v>1318</v>
      </c>
      <c r="C8" s="119">
        <v>124946.59</v>
      </c>
      <c r="D8" s="119">
        <v>0</v>
      </c>
      <c r="E8" s="113">
        <v>2017</v>
      </c>
      <c r="F8" s="113"/>
      <c r="G8" s="460"/>
    </row>
    <row r="9" spans="1:7" ht="25.5">
      <c r="A9" s="113" t="s">
        <v>1014</v>
      </c>
      <c r="B9" s="118" t="s">
        <v>1319</v>
      </c>
      <c r="C9" s="119">
        <v>291171.41</v>
      </c>
      <c r="D9" s="119">
        <v>0</v>
      </c>
      <c r="E9" s="113">
        <v>2017</v>
      </c>
      <c r="F9" s="113"/>
      <c r="G9" s="461"/>
    </row>
    <row r="10" spans="1:7" ht="25.5">
      <c r="A10" s="113" t="s">
        <v>1015</v>
      </c>
      <c r="B10" s="118" t="s">
        <v>1320</v>
      </c>
      <c r="C10" s="119">
        <v>31550</v>
      </c>
      <c r="D10" s="119">
        <v>0</v>
      </c>
      <c r="E10" s="113">
        <v>2017</v>
      </c>
      <c r="F10" s="113"/>
      <c r="G10" s="461"/>
    </row>
    <row r="11" spans="1:7" ht="25.5">
      <c r="A11" s="113" t="s">
        <v>1016</v>
      </c>
      <c r="B11" s="118" t="s">
        <v>1321</v>
      </c>
      <c r="C11" s="119">
        <v>5412</v>
      </c>
      <c r="D11" s="119">
        <v>0</v>
      </c>
      <c r="E11" s="113">
        <v>2017</v>
      </c>
      <c r="F11" s="113"/>
      <c r="G11" s="461"/>
    </row>
    <row r="12" spans="1:7" ht="25.5">
      <c r="A12" s="113" t="s">
        <v>1017</v>
      </c>
      <c r="B12" s="118" t="s">
        <v>1322</v>
      </c>
      <c r="C12" s="119">
        <v>4920</v>
      </c>
      <c r="D12" s="119">
        <v>0</v>
      </c>
      <c r="E12" s="113">
        <v>2017</v>
      </c>
      <c r="F12" s="113"/>
      <c r="G12" s="462"/>
    </row>
    <row r="13" spans="1:7" ht="14.25">
      <c r="A13" s="113" t="s">
        <v>1018</v>
      </c>
      <c r="B13" s="113" t="s">
        <v>1019</v>
      </c>
      <c r="C13" s="119">
        <v>147629.53</v>
      </c>
      <c r="D13" s="119">
        <v>0</v>
      </c>
      <c r="E13" s="113">
        <v>2017</v>
      </c>
      <c r="F13" s="113"/>
      <c r="G13" s="113"/>
    </row>
    <row r="14" spans="1:7" ht="63.75">
      <c r="A14" s="113" t="s">
        <v>1020</v>
      </c>
      <c r="B14" s="113" t="s">
        <v>1021</v>
      </c>
      <c r="C14" s="119">
        <v>0</v>
      </c>
      <c r="D14" s="119">
        <v>2265000</v>
      </c>
      <c r="E14" s="113"/>
      <c r="F14" s="113"/>
      <c r="G14" s="118" t="s">
        <v>1443</v>
      </c>
    </row>
    <row r="15" spans="1:7" ht="38.25">
      <c r="A15" s="113" t="s">
        <v>1024</v>
      </c>
      <c r="B15" s="113" t="s">
        <v>1022</v>
      </c>
      <c r="C15" s="119">
        <v>16050</v>
      </c>
      <c r="D15" s="119">
        <v>0</v>
      </c>
      <c r="E15" s="113"/>
      <c r="F15" s="113"/>
      <c r="G15" s="118" t="s">
        <v>1445</v>
      </c>
    </row>
    <row r="16" spans="1:7" ht="14.25">
      <c r="A16" s="113" t="s">
        <v>1023</v>
      </c>
      <c r="B16" s="113" t="s">
        <v>1025</v>
      </c>
      <c r="C16" s="119">
        <v>469.77</v>
      </c>
      <c r="D16" s="119">
        <v>0</v>
      </c>
      <c r="E16" s="113"/>
      <c r="F16" s="113"/>
      <c r="G16" s="113"/>
    </row>
    <row r="17" spans="1:7" ht="14.25">
      <c r="A17" s="113" t="s">
        <v>1026</v>
      </c>
      <c r="B17" s="113" t="s">
        <v>1027</v>
      </c>
      <c r="C17" s="119">
        <v>60000</v>
      </c>
      <c r="D17" s="119">
        <v>0</v>
      </c>
      <c r="E17" s="113"/>
      <c r="F17" s="113"/>
      <c r="G17" s="113"/>
    </row>
    <row r="18" spans="1:7" ht="14.25">
      <c r="A18" s="113" t="s">
        <v>1028</v>
      </c>
      <c r="B18" s="113" t="s">
        <v>1029</v>
      </c>
      <c r="C18" s="119">
        <v>11477</v>
      </c>
      <c r="D18" s="119">
        <v>0</v>
      </c>
      <c r="E18" s="113"/>
      <c r="F18" s="113"/>
      <c r="G18" s="113"/>
    </row>
    <row r="19" spans="1:7" ht="14.25">
      <c r="A19" s="113" t="s">
        <v>1030</v>
      </c>
      <c r="B19" s="113" t="s">
        <v>1031</v>
      </c>
      <c r="C19" s="119">
        <v>2600</v>
      </c>
      <c r="D19" s="119">
        <v>0</v>
      </c>
      <c r="E19" s="113"/>
      <c r="F19" s="113"/>
      <c r="G19" s="113"/>
    </row>
    <row r="20" spans="1:7" ht="14.25">
      <c r="A20" s="113" t="s">
        <v>1032</v>
      </c>
      <c r="B20" s="113" t="s">
        <v>1033</v>
      </c>
      <c r="C20" s="119">
        <v>4428.86</v>
      </c>
      <c r="D20" s="119">
        <v>0</v>
      </c>
      <c r="E20" s="113"/>
      <c r="F20" s="113"/>
      <c r="G20" s="113"/>
    </row>
    <row r="21" spans="1:7" ht="63.75">
      <c r="A21" s="113" t="s">
        <v>1034</v>
      </c>
      <c r="B21" s="113" t="s">
        <v>1035</v>
      </c>
      <c r="C21" s="119">
        <v>0</v>
      </c>
      <c r="D21" s="119">
        <v>698000</v>
      </c>
      <c r="E21" s="113"/>
      <c r="F21" s="113"/>
      <c r="G21" s="118" t="s">
        <v>1444</v>
      </c>
    </row>
    <row r="22" spans="1:7" ht="14.25">
      <c r="A22" s="113" t="s">
        <v>1036</v>
      </c>
      <c r="B22" s="113" t="s">
        <v>1037</v>
      </c>
      <c r="C22" s="119">
        <v>9455.98</v>
      </c>
      <c r="D22" s="119">
        <v>0</v>
      </c>
      <c r="E22" s="113"/>
      <c r="F22" s="113"/>
      <c r="G22" s="113"/>
    </row>
    <row r="23" spans="1:7" ht="15">
      <c r="A23" s="121"/>
      <c r="B23" s="121"/>
      <c r="C23" s="123">
        <f>SUM(C8:C22)</f>
        <v>710111.14</v>
      </c>
      <c r="D23" s="123">
        <f>SUM(D8:D22)</f>
        <v>2963000</v>
      </c>
      <c r="E23" s="121"/>
      <c r="F23" s="121"/>
      <c r="G23" s="121"/>
    </row>
    <row r="24" spans="1:7" ht="14.25">
      <c r="A24" s="121"/>
      <c r="B24" s="121"/>
      <c r="C24" s="122"/>
      <c r="D24" s="122"/>
      <c r="E24" s="121"/>
      <c r="F24" s="121"/>
      <c r="G24" s="121"/>
    </row>
    <row r="26" ht="14.25">
      <c r="A26" t="s">
        <v>1038</v>
      </c>
    </row>
    <row r="27" spans="1:4" ht="14.25">
      <c r="A27" s="125" t="s">
        <v>516</v>
      </c>
      <c r="B27" s="125" t="s">
        <v>1039</v>
      </c>
      <c r="C27" s="125" t="s">
        <v>1040</v>
      </c>
      <c r="D27" s="125" t="s">
        <v>1041</v>
      </c>
    </row>
    <row r="28" spans="1:4" ht="14.25">
      <c r="A28" s="129" t="s">
        <v>1042</v>
      </c>
      <c r="B28" s="129" t="s">
        <v>1043</v>
      </c>
      <c r="C28" s="129">
        <v>2010</v>
      </c>
      <c r="D28" s="130">
        <v>4000</v>
      </c>
    </row>
    <row r="29" spans="1:4" ht="14.25">
      <c r="A29" s="129" t="s">
        <v>1053</v>
      </c>
      <c r="B29" s="129" t="s">
        <v>1054</v>
      </c>
      <c r="C29" s="129">
        <v>2011</v>
      </c>
      <c r="D29" s="130">
        <v>3400</v>
      </c>
    </row>
    <row r="30" spans="1:4" ht="14.25">
      <c r="A30" s="129" t="s">
        <v>1055</v>
      </c>
      <c r="B30" s="129" t="s">
        <v>1056</v>
      </c>
      <c r="C30" s="129">
        <v>2011</v>
      </c>
      <c r="D30" s="130">
        <v>500</v>
      </c>
    </row>
    <row r="31" spans="1:4" ht="14.25">
      <c r="A31" s="129" t="s">
        <v>1057</v>
      </c>
      <c r="B31" s="131" t="s">
        <v>1058</v>
      </c>
      <c r="C31" s="131">
        <v>2011</v>
      </c>
      <c r="D31" s="132">
        <v>400</v>
      </c>
    </row>
    <row r="32" spans="1:4" ht="14.25">
      <c r="A32" s="129" t="s">
        <v>1047</v>
      </c>
      <c r="B32" s="11" t="s">
        <v>1048</v>
      </c>
      <c r="C32" s="11">
        <v>2012</v>
      </c>
      <c r="D32" s="11">
        <v>3150</v>
      </c>
    </row>
    <row r="33" spans="1:4" ht="14.25">
      <c r="A33" s="129" t="s">
        <v>1049</v>
      </c>
      <c r="B33" s="11" t="s">
        <v>1050</v>
      </c>
      <c r="C33" s="11">
        <v>2012</v>
      </c>
      <c r="D33" s="11">
        <v>650</v>
      </c>
    </row>
    <row r="34" spans="1:4" ht="14.25">
      <c r="A34" s="129" t="s">
        <v>1051</v>
      </c>
      <c r="B34" s="11" t="s">
        <v>1052</v>
      </c>
      <c r="C34" s="11">
        <v>2012</v>
      </c>
      <c r="D34" s="11">
        <v>900</v>
      </c>
    </row>
    <row r="35" spans="1:4" ht="14.25">
      <c r="A35" s="129" t="s">
        <v>1059</v>
      </c>
      <c r="B35" s="11" t="s">
        <v>1060</v>
      </c>
      <c r="C35" s="11">
        <v>2012</v>
      </c>
      <c r="D35" s="11">
        <v>15000</v>
      </c>
    </row>
    <row r="36" spans="1:4" ht="14.25">
      <c r="A36" s="129" t="s">
        <v>1061</v>
      </c>
      <c r="B36" s="11" t="s">
        <v>1062</v>
      </c>
      <c r="C36" s="11">
        <v>2015</v>
      </c>
      <c r="D36" s="11">
        <v>1213.57</v>
      </c>
    </row>
    <row r="37" spans="1:4" ht="14.25">
      <c r="A37" s="129" t="s">
        <v>1063</v>
      </c>
      <c r="B37" s="11" t="s">
        <v>1062</v>
      </c>
      <c r="C37" s="11">
        <v>2015</v>
      </c>
      <c r="D37" s="11">
        <v>150</v>
      </c>
    </row>
    <row r="38" spans="1:4" ht="14.25">
      <c r="A38" s="129" t="s">
        <v>1064</v>
      </c>
      <c r="B38" s="11" t="s">
        <v>1062</v>
      </c>
      <c r="C38" s="11">
        <v>2015</v>
      </c>
      <c r="D38" s="11">
        <v>200</v>
      </c>
    </row>
    <row r="39" spans="1:4" ht="14.25">
      <c r="A39" s="11" t="s">
        <v>1065</v>
      </c>
      <c r="B39" s="11" t="s">
        <v>1066</v>
      </c>
      <c r="C39" s="11">
        <v>2017</v>
      </c>
      <c r="D39" s="11">
        <v>2350</v>
      </c>
    </row>
    <row r="40" spans="1:4" ht="14.25">
      <c r="A40" s="133" t="s">
        <v>1067</v>
      </c>
      <c r="B40" s="133" t="s">
        <v>1068</v>
      </c>
      <c r="C40" s="11">
        <v>2018</v>
      </c>
      <c r="D40" s="134">
        <v>560.88</v>
      </c>
    </row>
    <row r="41" spans="1:4" ht="14.25">
      <c r="A41" s="133" t="s">
        <v>1069</v>
      </c>
      <c r="B41" s="133" t="s">
        <v>1070</v>
      </c>
      <c r="C41" s="11">
        <v>2018</v>
      </c>
      <c r="D41" s="134">
        <v>560.88</v>
      </c>
    </row>
    <row r="42" spans="1:4" ht="14.25">
      <c r="A42" s="133" t="s">
        <v>1071</v>
      </c>
      <c r="B42" s="133" t="s">
        <v>1072</v>
      </c>
      <c r="C42" s="11">
        <v>2018</v>
      </c>
      <c r="D42" s="134">
        <v>2495</v>
      </c>
    </row>
    <row r="43" spans="1:4" ht="14.25">
      <c r="A43" s="133" t="s">
        <v>1073</v>
      </c>
      <c r="B43" s="133" t="s">
        <v>1074</v>
      </c>
      <c r="C43" s="11">
        <v>2014</v>
      </c>
      <c r="D43" s="134">
        <v>650</v>
      </c>
    </row>
    <row r="44" spans="1:4" ht="14.25">
      <c r="A44" s="133" t="s">
        <v>1075</v>
      </c>
      <c r="B44" s="133" t="s">
        <v>1076</v>
      </c>
      <c r="C44" s="11">
        <v>2014</v>
      </c>
      <c r="D44" s="11">
        <v>650</v>
      </c>
    </row>
    <row r="45" spans="1:4" ht="14.25">
      <c r="A45" s="133" t="s">
        <v>1077</v>
      </c>
      <c r="B45" s="133" t="s">
        <v>1078</v>
      </c>
      <c r="C45" s="11">
        <v>2013</v>
      </c>
      <c r="D45" s="134">
        <v>680</v>
      </c>
    </row>
    <row r="46" spans="1:4" ht="14.25">
      <c r="A46" s="133" t="s">
        <v>1079</v>
      </c>
      <c r="B46" s="133" t="s">
        <v>1080</v>
      </c>
      <c r="C46" s="11">
        <v>2010</v>
      </c>
      <c r="D46" s="134">
        <v>1343</v>
      </c>
    </row>
    <row r="47" spans="1:4" ht="14.25">
      <c r="A47" s="133" t="s">
        <v>1081</v>
      </c>
      <c r="B47" s="133" t="s">
        <v>1082</v>
      </c>
      <c r="C47" s="11">
        <v>2010</v>
      </c>
      <c r="D47" s="134">
        <v>1858</v>
      </c>
    </row>
    <row r="48" spans="1:4" ht="14.25">
      <c r="A48" s="133" t="s">
        <v>1083</v>
      </c>
      <c r="B48" s="133" t="s">
        <v>1084</v>
      </c>
      <c r="C48" s="11">
        <v>2010</v>
      </c>
      <c r="D48" s="134">
        <v>800</v>
      </c>
    </row>
    <row r="49" spans="1:4" ht="14.25">
      <c r="A49" s="133" t="s">
        <v>1093</v>
      </c>
      <c r="B49" s="133" t="s">
        <v>1094</v>
      </c>
      <c r="C49" s="11">
        <v>2012</v>
      </c>
      <c r="D49" s="134">
        <v>1970</v>
      </c>
    </row>
    <row r="50" spans="1:4" ht="14.25">
      <c r="A50" s="133" t="s">
        <v>1095</v>
      </c>
      <c r="B50" s="133" t="s">
        <v>1096</v>
      </c>
      <c r="C50" s="11">
        <v>2015</v>
      </c>
      <c r="D50" s="134">
        <v>2091</v>
      </c>
    </row>
    <row r="51" spans="1:4" ht="14.25">
      <c r="A51" s="133" t="s">
        <v>1097</v>
      </c>
      <c r="B51" s="133" t="s">
        <v>1098</v>
      </c>
      <c r="C51" s="11">
        <v>2015</v>
      </c>
      <c r="D51" s="134">
        <v>934.8</v>
      </c>
    </row>
    <row r="52" spans="1:4" ht="14.25">
      <c r="A52" s="133" t="s">
        <v>1099</v>
      </c>
      <c r="B52" s="133" t="s">
        <v>1100</v>
      </c>
      <c r="C52" s="11">
        <v>2014</v>
      </c>
      <c r="D52" s="134">
        <v>1990</v>
      </c>
    </row>
    <row r="53" spans="1:4" ht="14.25">
      <c r="A53" s="133" t="s">
        <v>1101</v>
      </c>
      <c r="B53" s="133" t="s">
        <v>1102</v>
      </c>
      <c r="C53" s="11">
        <v>2014</v>
      </c>
      <c r="D53" s="134">
        <v>2539.39</v>
      </c>
    </row>
    <row r="54" spans="1:4" ht="14.25">
      <c r="A54" s="133" t="s">
        <v>1103</v>
      </c>
      <c r="B54" s="133" t="s">
        <v>1076</v>
      </c>
      <c r="C54" s="11">
        <v>2014</v>
      </c>
      <c r="D54" s="134">
        <v>650</v>
      </c>
    </row>
    <row r="55" spans="1:4" ht="14.25">
      <c r="A55" s="133" t="s">
        <v>1104</v>
      </c>
      <c r="B55" s="133" t="s">
        <v>1102</v>
      </c>
      <c r="C55" s="11">
        <v>2014</v>
      </c>
      <c r="D55" s="134">
        <v>2539.39</v>
      </c>
    </row>
    <row r="56" spans="1:4" ht="14.25">
      <c r="A56" s="133" t="s">
        <v>1105</v>
      </c>
      <c r="B56" s="133" t="s">
        <v>1076</v>
      </c>
      <c r="C56" s="11">
        <v>2014</v>
      </c>
      <c r="D56" s="134">
        <v>650</v>
      </c>
    </row>
    <row r="57" spans="1:4" ht="14.25">
      <c r="A57" s="133" t="s">
        <v>1106</v>
      </c>
      <c r="B57" s="133" t="s">
        <v>1107</v>
      </c>
      <c r="C57" s="11">
        <v>2012</v>
      </c>
      <c r="D57" s="134">
        <v>690</v>
      </c>
    </row>
    <row r="58" spans="1:4" ht="14.25">
      <c r="A58" s="133" t="s">
        <v>1108</v>
      </c>
      <c r="B58" s="133" t="s">
        <v>1102</v>
      </c>
      <c r="C58" s="11">
        <v>2014</v>
      </c>
      <c r="D58" s="134">
        <v>2539.39</v>
      </c>
    </row>
    <row r="59" spans="1:4" ht="14.25">
      <c r="A59" s="133" t="s">
        <v>1109</v>
      </c>
      <c r="B59" s="133" t="s">
        <v>1110</v>
      </c>
      <c r="C59" s="11">
        <v>2014</v>
      </c>
      <c r="D59" s="134">
        <v>650</v>
      </c>
    </row>
    <row r="60" spans="1:4" ht="14.25">
      <c r="A60" s="133" t="s">
        <v>1111</v>
      </c>
      <c r="B60" s="133" t="s">
        <v>1112</v>
      </c>
      <c r="C60" s="11">
        <v>2012</v>
      </c>
      <c r="D60" s="134">
        <v>745</v>
      </c>
    </row>
    <row r="61" spans="1:4" ht="14.25">
      <c r="A61" s="133" t="s">
        <v>1113</v>
      </c>
      <c r="B61" s="133" t="s">
        <v>1114</v>
      </c>
      <c r="C61" s="11">
        <v>2016</v>
      </c>
      <c r="D61" s="134">
        <v>2280</v>
      </c>
    </row>
    <row r="62" spans="1:4" ht="14.25">
      <c r="A62" s="133" t="s">
        <v>1115</v>
      </c>
      <c r="B62" s="133" t="s">
        <v>1116</v>
      </c>
      <c r="C62" s="11">
        <v>2010</v>
      </c>
      <c r="D62" s="134">
        <v>900</v>
      </c>
    </row>
    <row r="63" spans="1:4" ht="14.25">
      <c r="A63" s="133" t="s">
        <v>1117</v>
      </c>
      <c r="B63" s="133" t="s">
        <v>1100</v>
      </c>
      <c r="C63" s="11">
        <v>2010</v>
      </c>
      <c r="D63" s="134">
        <v>1050</v>
      </c>
    </row>
    <row r="64" spans="1:4" ht="14.25">
      <c r="A64" s="133" t="s">
        <v>1118</v>
      </c>
      <c r="B64" s="133" t="s">
        <v>1119</v>
      </c>
      <c r="C64" s="11">
        <v>2010</v>
      </c>
      <c r="D64" s="134">
        <v>650</v>
      </c>
    </row>
    <row r="65" spans="1:4" ht="14.25">
      <c r="A65" s="133" t="s">
        <v>1120</v>
      </c>
      <c r="B65" s="133" t="s">
        <v>1121</v>
      </c>
      <c r="C65" s="11">
        <v>2016</v>
      </c>
      <c r="D65" s="134">
        <v>1879.99</v>
      </c>
    </row>
    <row r="66" spans="1:4" ht="14.25">
      <c r="A66" s="133" t="s">
        <v>1122</v>
      </c>
      <c r="B66" s="133" t="s">
        <v>1123</v>
      </c>
      <c r="C66" s="11">
        <v>2016</v>
      </c>
      <c r="D66" s="134">
        <v>1164.99</v>
      </c>
    </row>
    <row r="67" spans="1:4" ht="14.25">
      <c r="A67" s="133" t="s">
        <v>1124</v>
      </c>
      <c r="B67" s="133" t="s">
        <v>1076</v>
      </c>
      <c r="C67" s="11">
        <v>2014</v>
      </c>
      <c r="D67" s="134">
        <v>650</v>
      </c>
    </row>
    <row r="68" spans="1:4" ht="14.25">
      <c r="A68" s="133" t="s">
        <v>1125</v>
      </c>
      <c r="B68" s="133" t="s">
        <v>1126</v>
      </c>
      <c r="C68" s="11">
        <v>2013</v>
      </c>
      <c r="D68" s="134">
        <v>900</v>
      </c>
    </row>
    <row r="69" spans="1:5" ht="14.25">
      <c r="A69" s="133" t="s">
        <v>1129</v>
      </c>
      <c r="B69" s="133" t="s">
        <v>1130</v>
      </c>
      <c r="C69" s="11">
        <v>2014</v>
      </c>
      <c r="D69" s="134">
        <v>2539.39</v>
      </c>
      <c r="E69" s="126"/>
    </row>
    <row r="70" spans="1:5" ht="14.25">
      <c r="A70" s="133" t="s">
        <v>1131</v>
      </c>
      <c r="B70" s="133" t="s">
        <v>1102</v>
      </c>
      <c r="C70" s="11">
        <v>2014</v>
      </c>
      <c r="D70" s="134">
        <v>2539.39</v>
      </c>
      <c r="E70" s="126"/>
    </row>
    <row r="71" spans="1:5" ht="14.25">
      <c r="A71" s="133" t="s">
        <v>1132</v>
      </c>
      <c r="B71" s="133" t="s">
        <v>1102</v>
      </c>
      <c r="C71" s="11">
        <v>2014</v>
      </c>
      <c r="D71" s="134">
        <v>2539.39</v>
      </c>
      <c r="E71" s="126"/>
    </row>
    <row r="72" spans="1:5" ht="14.25">
      <c r="A72" s="133" t="s">
        <v>1133</v>
      </c>
      <c r="B72" s="133" t="s">
        <v>1076</v>
      </c>
      <c r="C72" s="11">
        <v>2014</v>
      </c>
      <c r="D72" s="134">
        <v>650</v>
      </c>
      <c r="E72" s="126"/>
    </row>
    <row r="73" spans="1:5" ht="14.25">
      <c r="A73" s="133" t="s">
        <v>1134</v>
      </c>
      <c r="B73" s="133" t="s">
        <v>1102</v>
      </c>
      <c r="C73" s="11">
        <v>2014</v>
      </c>
      <c r="D73" s="134">
        <v>2539.39</v>
      </c>
      <c r="E73" s="126"/>
    </row>
    <row r="74" spans="1:5" ht="14.25">
      <c r="A74" s="133" t="s">
        <v>1135</v>
      </c>
      <c r="B74" s="133" t="s">
        <v>1076</v>
      </c>
      <c r="C74" s="11">
        <v>2014</v>
      </c>
      <c r="D74" s="134">
        <v>650</v>
      </c>
      <c r="E74" s="126"/>
    </row>
    <row r="75" spans="1:5" ht="14.25">
      <c r="A75" s="133" t="s">
        <v>1136</v>
      </c>
      <c r="B75" s="133" t="s">
        <v>1139</v>
      </c>
      <c r="C75" s="11">
        <v>2014</v>
      </c>
      <c r="D75" s="134">
        <v>725</v>
      </c>
      <c r="E75" s="126"/>
    </row>
    <row r="76" spans="1:5" ht="14.25">
      <c r="A76" s="133" t="s">
        <v>1137</v>
      </c>
      <c r="B76" s="133" t="s">
        <v>1102</v>
      </c>
      <c r="C76" s="11">
        <v>2014</v>
      </c>
      <c r="D76" s="134">
        <v>2539.39</v>
      </c>
      <c r="E76" s="126"/>
    </row>
    <row r="77" spans="1:5" ht="14.25">
      <c r="A77" s="133" t="s">
        <v>1138</v>
      </c>
      <c r="B77" s="133" t="s">
        <v>1076</v>
      </c>
      <c r="C77" s="11">
        <v>2014</v>
      </c>
      <c r="D77" s="134">
        <v>650</v>
      </c>
      <c r="E77" s="126"/>
    </row>
    <row r="78" spans="1:5" ht="14.25">
      <c r="A78" s="133" t="s">
        <v>1140</v>
      </c>
      <c r="B78" s="133" t="s">
        <v>1102</v>
      </c>
      <c r="C78" s="11">
        <v>2014</v>
      </c>
      <c r="D78" s="134">
        <v>2539.39</v>
      </c>
      <c r="E78" s="126"/>
    </row>
    <row r="79" spans="1:5" ht="14.25">
      <c r="A79" s="133" t="s">
        <v>1141</v>
      </c>
      <c r="B79" s="133" t="s">
        <v>1076</v>
      </c>
      <c r="C79" s="11">
        <v>2014</v>
      </c>
      <c r="D79" s="134">
        <v>650</v>
      </c>
      <c r="E79" s="126"/>
    </row>
    <row r="80" spans="1:5" ht="14.25">
      <c r="A80" s="133" t="s">
        <v>1142</v>
      </c>
      <c r="B80" s="133" t="s">
        <v>1102</v>
      </c>
      <c r="C80" s="11">
        <v>2014</v>
      </c>
      <c r="D80" s="134">
        <v>2539.39</v>
      </c>
      <c r="E80" s="126"/>
    </row>
    <row r="81" spans="1:5" ht="14.25">
      <c r="A81" s="133" t="s">
        <v>1143</v>
      </c>
      <c r="B81" s="133" t="s">
        <v>1076</v>
      </c>
      <c r="C81" s="11">
        <v>2014</v>
      </c>
      <c r="D81" s="134">
        <v>650</v>
      </c>
      <c r="E81" s="126"/>
    </row>
    <row r="82" spans="1:5" ht="14.25">
      <c r="A82" s="133" t="s">
        <v>1144</v>
      </c>
      <c r="B82" s="133" t="s">
        <v>1102</v>
      </c>
      <c r="C82" s="11">
        <v>2014</v>
      </c>
      <c r="D82" s="134">
        <v>2539.39</v>
      </c>
      <c r="E82" s="126"/>
    </row>
    <row r="83" spans="1:5" ht="14.25">
      <c r="A83" s="133" t="s">
        <v>1145</v>
      </c>
      <c r="B83" s="133" t="s">
        <v>1112</v>
      </c>
      <c r="C83" s="11">
        <v>2012</v>
      </c>
      <c r="D83" s="134">
        <v>775</v>
      </c>
      <c r="E83" s="126"/>
    </row>
    <row r="84" spans="1:5" ht="14.25">
      <c r="A84" s="133" t="s">
        <v>1146</v>
      </c>
      <c r="B84" s="133" t="s">
        <v>1147</v>
      </c>
      <c r="C84" s="11">
        <v>2013</v>
      </c>
      <c r="D84" s="134">
        <v>890</v>
      </c>
      <c r="E84" s="126"/>
    </row>
    <row r="85" spans="1:5" ht="14.25">
      <c r="A85" s="133" t="s">
        <v>1161</v>
      </c>
      <c r="B85" s="133" t="s">
        <v>1100</v>
      </c>
      <c r="C85" s="11">
        <v>2013</v>
      </c>
      <c r="D85" s="134">
        <v>1170</v>
      </c>
      <c r="E85" s="126"/>
    </row>
    <row r="86" spans="1:5" ht="14.25">
      <c r="A86" s="133" t="s">
        <v>1162</v>
      </c>
      <c r="B86" s="133" t="s">
        <v>1076</v>
      </c>
      <c r="C86" s="11">
        <v>2014</v>
      </c>
      <c r="D86" s="134">
        <v>650</v>
      </c>
      <c r="E86" s="126"/>
    </row>
    <row r="87" spans="1:5" ht="14.25">
      <c r="A87" s="133" t="s">
        <v>1163</v>
      </c>
      <c r="B87" s="133" t="s">
        <v>1166</v>
      </c>
      <c r="C87" s="11">
        <v>2013</v>
      </c>
      <c r="D87" s="134">
        <v>650</v>
      </c>
      <c r="E87" s="126"/>
    </row>
    <row r="88" spans="1:5" ht="14.25">
      <c r="A88" s="133" t="s">
        <v>1164</v>
      </c>
      <c r="B88" s="133" t="s">
        <v>1102</v>
      </c>
      <c r="C88" s="11">
        <v>2014</v>
      </c>
      <c r="D88" s="134">
        <v>2539.39</v>
      </c>
      <c r="E88" s="126"/>
    </row>
    <row r="89" spans="1:5" ht="14.25">
      <c r="A89" s="133" t="s">
        <v>1165</v>
      </c>
      <c r="B89" s="133" t="s">
        <v>1076</v>
      </c>
      <c r="C89" s="11">
        <v>2014</v>
      </c>
      <c r="D89" s="134">
        <v>650</v>
      </c>
      <c r="E89" s="126"/>
    </row>
    <row r="90" spans="1:5" ht="14.25">
      <c r="A90" s="133" t="s">
        <v>1167</v>
      </c>
      <c r="B90" s="133" t="s">
        <v>1168</v>
      </c>
      <c r="C90" s="11">
        <v>2014</v>
      </c>
      <c r="D90" s="134">
        <v>2539.39</v>
      </c>
      <c r="E90" s="126"/>
    </row>
    <row r="91" spans="1:5" ht="14.25">
      <c r="A91" s="133" t="s">
        <v>1169</v>
      </c>
      <c r="B91" s="133" t="s">
        <v>1173</v>
      </c>
      <c r="C91" s="11">
        <v>2014</v>
      </c>
      <c r="D91" s="134">
        <v>2539.39</v>
      </c>
      <c r="E91" s="126"/>
    </row>
    <row r="92" spans="1:5" ht="14.25">
      <c r="A92" s="133" t="s">
        <v>1170</v>
      </c>
      <c r="B92" s="133" t="s">
        <v>1174</v>
      </c>
      <c r="C92" s="11">
        <v>2014</v>
      </c>
      <c r="D92" s="134">
        <v>650</v>
      </c>
      <c r="E92" s="126"/>
    </row>
    <row r="93" spans="1:5" ht="14.25">
      <c r="A93" s="133" t="s">
        <v>1171</v>
      </c>
      <c r="B93" s="133" t="s">
        <v>1102</v>
      </c>
      <c r="C93" s="11">
        <v>2014</v>
      </c>
      <c r="D93" s="134">
        <v>2539.39</v>
      </c>
      <c r="E93" s="126"/>
    </row>
    <row r="94" spans="1:5" ht="14.25">
      <c r="A94" s="133" t="s">
        <v>1172</v>
      </c>
      <c r="B94" s="133" t="s">
        <v>1076</v>
      </c>
      <c r="C94" s="11">
        <v>2014</v>
      </c>
      <c r="D94" s="134">
        <v>650</v>
      </c>
      <c r="E94" s="126"/>
    </row>
    <row r="95" spans="1:5" ht="14.25">
      <c r="A95" s="133" t="s">
        <v>1177</v>
      </c>
      <c r="B95" s="133" t="s">
        <v>1185</v>
      </c>
      <c r="C95" s="11">
        <v>2014</v>
      </c>
      <c r="D95" s="134">
        <v>2048</v>
      </c>
      <c r="E95" s="126"/>
    </row>
    <row r="96" spans="1:5" ht="14.25">
      <c r="A96" s="133" t="s">
        <v>1178</v>
      </c>
      <c r="B96" s="133" t="s">
        <v>1186</v>
      </c>
      <c r="C96" s="11">
        <v>2014</v>
      </c>
      <c r="D96" s="134">
        <v>2048</v>
      </c>
      <c r="E96" s="126"/>
    </row>
    <row r="97" spans="1:5" ht="14.25">
      <c r="A97" s="133" t="s">
        <v>1179</v>
      </c>
      <c r="B97" s="133" t="s">
        <v>1187</v>
      </c>
      <c r="C97" s="11">
        <v>2014</v>
      </c>
      <c r="D97" s="134">
        <v>2048</v>
      </c>
      <c r="E97" s="126"/>
    </row>
    <row r="98" spans="1:5" ht="14.25">
      <c r="A98" s="133" t="s">
        <v>1180</v>
      </c>
      <c r="B98" s="133" t="s">
        <v>1188</v>
      </c>
      <c r="C98" s="11">
        <v>2014</v>
      </c>
      <c r="D98" s="134">
        <v>2048</v>
      </c>
      <c r="E98" s="126"/>
    </row>
    <row r="99" spans="1:5" ht="14.25">
      <c r="A99" s="133" t="s">
        <v>1181</v>
      </c>
      <c r="B99" s="133" t="s">
        <v>1188</v>
      </c>
      <c r="C99" s="11">
        <v>2014</v>
      </c>
      <c r="D99" s="134">
        <v>2048.8</v>
      </c>
      <c r="E99" s="126"/>
    </row>
    <row r="100" spans="1:5" ht="14.25">
      <c r="A100" s="133" t="s">
        <v>1182</v>
      </c>
      <c r="B100" s="133" t="s">
        <v>1188</v>
      </c>
      <c r="C100" s="11">
        <v>2014</v>
      </c>
      <c r="D100" s="134">
        <v>2490</v>
      </c>
      <c r="E100" s="126"/>
    </row>
    <row r="101" spans="1:5" ht="14.25">
      <c r="A101" s="133" t="s">
        <v>1183</v>
      </c>
      <c r="B101" s="133" t="s">
        <v>1189</v>
      </c>
      <c r="C101" s="11">
        <v>2014</v>
      </c>
      <c r="D101" s="134">
        <v>1425</v>
      </c>
      <c r="E101" s="126"/>
    </row>
    <row r="102" spans="1:5" ht="14.25">
      <c r="A102" s="133" t="s">
        <v>1184</v>
      </c>
      <c r="B102" s="133" t="s">
        <v>1189</v>
      </c>
      <c r="C102" s="11">
        <v>2014</v>
      </c>
      <c r="D102" s="134">
        <v>1078.1</v>
      </c>
      <c r="E102" s="126"/>
    </row>
    <row r="103" spans="1:5" ht="14.25">
      <c r="A103" s="133" t="s">
        <v>1190</v>
      </c>
      <c r="B103" s="133" t="s">
        <v>1194</v>
      </c>
      <c r="C103" s="11">
        <v>2010</v>
      </c>
      <c r="D103" s="134">
        <v>650</v>
      </c>
      <c r="E103" s="126"/>
    </row>
    <row r="104" spans="1:5" ht="14.25">
      <c r="A104" s="133" t="s">
        <v>1191</v>
      </c>
      <c r="B104" s="133" t="s">
        <v>1195</v>
      </c>
      <c r="C104" s="11">
        <v>2016</v>
      </c>
      <c r="D104" s="134">
        <v>1490</v>
      </c>
      <c r="E104" s="126"/>
    </row>
    <row r="105" spans="1:5" ht="14.25">
      <c r="A105" s="133" t="s">
        <v>1192</v>
      </c>
      <c r="B105" s="133" t="s">
        <v>1196</v>
      </c>
      <c r="C105" s="11">
        <v>2016</v>
      </c>
      <c r="D105" s="134">
        <v>1749.99</v>
      </c>
      <c r="E105" s="126"/>
    </row>
    <row r="106" spans="1:5" ht="14.25">
      <c r="A106" s="133" t="s">
        <v>1193</v>
      </c>
      <c r="B106" s="133" t="s">
        <v>1197</v>
      </c>
      <c r="C106" s="11">
        <v>2016</v>
      </c>
      <c r="D106" s="134">
        <v>795</v>
      </c>
      <c r="E106" s="126"/>
    </row>
    <row r="107" spans="1:5" ht="14.25">
      <c r="A107" s="133" t="s">
        <v>1202</v>
      </c>
      <c r="B107" s="133" t="s">
        <v>1204</v>
      </c>
      <c r="C107" s="12">
        <v>2017</v>
      </c>
      <c r="D107" s="134">
        <v>1785</v>
      </c>
      <c r="E107" s="126"/>
    </row>
    <row r="108" spans="1:5" ht="14.25">
      <c r="A108" s="133" t="s">
        <v>1203</v>
      </c>
      <c r="B108" s="133" t="s">
        <v>1205</v>
      </c>
      <c r="C108" s="11">
        <v>2017</v>
      </c>
      <c r="D108" s="134">
        <v>820</v>
      </c>
      <c r="E108" s="126"/>
    </row>
    <row r="109" spans="1:5" ht="14.25">
      <c r="A109" s="135"/>
      <c r="B109" s="135"/>
      <c r="C109" s="120"/>
      <c r="D109" s="136">
        <f>SUM(D28:D108)</f>
        <v>132031.85000000003</v>
      </c>
      <c r="E109" s="126"/>
    </row>
    <row r="110" spans="1:5" ht="14.25">
      <c r="A110" s="127"/>
      <c r="B110" s="127"/>
      <c r="C110" s="121"/>
      <c r="D110" s="128"/>
      <c r="E110" s="126"/>
    </row>
    <row r="111" spans="1:4" ht="14.25">
      <c r="A111" s="121"/>
      <c r="B111" s="121"/>
      <c r="C111" s="121"/>
      <c r="D111" s="121"/>
    </row>
    <row r="112" spans="1:4" ht="14.25">
      <c r="A112" s="124" t="s">
        <v>1044</v>
      </c>
      <c r="B112" s="124"/>
      <c r="C112" s="124"/>
      <c r="D112" s="124"/>
    </row>
    <row r="113" spans="1:4" ht="14.25">
      <c r="A113" s="65" t="s">
        <v>516</v>
      </c>
      <c r="B113" s="65" t="s">
        <v>1039</v>
      </c>
      <c r="C113" s="65" t="s">
        <v>1040</v>
      </c>
      <c r="D113" s="65" t="s">
        <v>1041</v>
      </c>
    </row>
    <row r="114" spans="1:4" ht="14.25">
      <c r="A114" s="129" t="s">
        <v>1045</v>
      </c>
      <c r="B114" s="137" t="s">
        <v>1046</v>
      </c>
      <c r="C114" s="140">
        <v>2010</v>
      </c>
      <c r="D114" s="138">
        <v>3500</v>
      </c>
    </row>
    <row r="115" spans="1:4" ht="14.25">
      <c r="A115" s="133" t="s">
        <v>1148</v>
      </c>
      <c r="B115" s="133" t="s">
        <v>1086</v>
      </c>
      <c r="C115" s="11">
        <v>2010</v>
      </c>
      <c r="D115" s="134">
        <v>2200</v>
      </c>
    </row>
    <row r="116" spans="1:4" ht="14.25">
      <c r="A116" s="133" t="s">
        <v>1149</v>
      </c>
      <c r="B116" s="133" t="s">
        <v>1086</v>
      </c>
      <c r="C116" s="11">
        <v>2010</v>
      </c>
      <c r="D116" s="134">
        <v>2200</v>
      </c>
    </row>
    <row r="117" spans="1:4" ht="14.25">
      <c r="A117" s="133" t="s">
        <v>1150</v>
      </c>
      <c r="B117" s="133" t="s">
        <v>1086</v>
      </c>
      <c r="C117" s="11">
        <v>2010</v>
      </c>
      <c r="D117" s="134">
        <v>2200</v>
      </c>
    </row>
    <row r="118" spans="1:4" ht="14.25">
      <c r="A118" s="133" t="s">
        <v>1151</v>
      </c>
      <c r="B118" s="133" t="s">
        <v>1088</v>
      </c>
      <c r="C118" s="11">
        <v>2010</v>
      </c>
      <c r="D118" s="134">
        <v>880</v>
      </c>
    </row>
    <row r="119" spans="1:4" ht="14.25">
      <c r="A119" s="133" t="s">
        <v>1152</v>
      </c>
      <c r="B119" s="133" t="s">
        <v>1088</v>
      </c>
      <c r="C119" s="11">
        <v>2010</v>
      </c>
      <c r="D119" s="134">
        <v>880</v>
      </c>
    </row>
    <row r="120" spans="1:4" ht="14.25">
      <c r="A120" s="133" t="s">
        <v>1153</v>
      </c>
      <c r="B120" s="133" t="s">
        <v>1088</v>
      </c>
      <c r="C120" s="11">
        <v>2010</v>
      </c>
      <c r="D120" s="134">
        <v>880</v>
      </c>
    </row>
    <row r="121" spans="1:4" ht="14.25">
      <c r="A121" s="133" t="s">
        <v>1154</v>
      </c>
      <c r="B121" s="133" t="s">
        <v>1088</v>
      </c>
      <c r="C121" s="11">
        <v>2010</v>
      </c>
      <c r="D121" s="134">
        <v>880</v>
      </c>
    </row>
    <row r="122" spans="1:4" ht="14.25">
      <c r="A122" s="133" t="s">
        <v>1155</v>
      </c>
      <c r="B122" s="133" t="s">
        <v>1156</v>
      </c>
      <c r="C122" s="11">
        <v>2010</v>
      </c>
      <c r="D122" s="134">
        <v>2000</v>
      </c>
    </row>
    <row r="123" spans="1:4" ht="14.25">
      <c r="A123" s="133" t="s">
        <v>1157</v>
      </c>
      <c r="B123" s="133" t="s">
        <v>1090</v>
      </c>
      <c r="C123" s="11">
        <v>2010</v>
      </c>
      <c r="D123" s="134">
        <v>900</v>
      </c>
    </row>
    <row r="124" spans="1:4" ht="14.25">
      <c r="A124" s="133" t="s">
        <v>1158</v>
      </c>
      <c r="B124" s="133" t="s">
        <v>1090</v>
      </c>
      <c r="C124" s="11">
        <v>2010</v>
      </c>
      <c r="D124" s="134">
        <v>900</v>
      </c>
    </row>
    <row r="125" spans="1:4" ht="14.25">
      <c r="A125" s="133" t="s">
        <v>1127</v>
      </c>
      <c r="B125" s="133" t="s">
        <v>1128</v>
      </c>
      <c r="C125" s="11">
        <v>2014</v>
      </c>
      <c r="D125" s="134">
        <v>1273</v>
      </c>
    </row>
    <row r="126" spans="1:4" ht="14.25">
      <c r="A126" s="133" t="s">
        <v>1085</v>
      </c>
      <c r="B126" s="133" t="s">
        <v>1086</v>
      </c>
      <c r="C126" s="11">
        <v>2010</v>
      </c>
      <c r="D126" s="134">
        <v>2200</v>
      </c>
    </row>
    <row r="127" spans="1:4" ht="14.25">
      <c r="A127" s="133" t="s">
        <v>1087</v>
      </c>
      <c r="B127" s="133" t="s">
        <v>1088</v>
      </c>
      <c r="C127" s="11">
        <v>2010</v>
      </c>
      <c r="D127" s="134">
        <v>880</v>
      </c>
    </row>
    <row r="128" spans="1:4" ht="14.25">
      <c r="A128" s="133" t="s">
        <v>1089</v>
      </c>
      <c r="B128" s="133" t="s">
        <v>1090</v>
      </c>
      <c r="C128" s="11">
        <v>2010</v>
      </c>
      <c r="D128" s="134">
        <v>900</v>
      </c>
    </row>
    <row r="129" spans="1:4" ht="14.25">
      <c r="A129" s="133" t="s">
        <v>1091</v>
      </c>
      <c r="B129" s="133" t="s">
        <v>1092</v>
      </c>
      <c r="C129" s="11">
        <v>2010</v>
      </c>
      <c r="D129" s="134">
        <v>800</v>
      </c>
    </row>
    <row r="130" spans="1:4" ht="14.25">
      <c r="A130" s="133" t="s">
        <v>1159</v>
      </c>
      <c r="B130" s="133" t="s">
        <v>1160</v>
      </c>
      <c r="C130" s="12">
        <v>2010</v>
      </c>
      <c r="D130" s="134">
        <v>2500</v>
      </c>
    </row>
    <row r="131" spans="1:4" ht="14.25">
      <c r="A131" s="133" t="s">
        <v>1175</v>
      </c>
      <c r="B131" s="133" t="s">
        <v>1176</v>
      </c>
      <c r="C131" s="12">
        <v>2010</v>
      </c>
      <c r="D131" s="134">
        <v>2200</v>
      </c>
    </row>
    <row r="132" spans="1:4" ht="14.25">
      <c r="A132" s="133" t="s">
        <v>1198</v>
      </c>
      <c r="B132" s="133" t="s">
        <v>1199</v>
      </c>
      <c r="C132" s="11">
        <v>2016</v>
      </c>
      <c r="D132" s="134">
        <v>2343.24</v>
      </c>
    </row>
    <row r="133" spans="1:4" ht="14.25">
      <c r="A133" s="133" t="s">
        <v>1200</v>
      </c>
      <c r="B133" s="133" t="s">
        <v>1201</v>
      </c>
      <c r="C133" s="12">
        <v>2016</v>
      </c>
      <c r="D133" s="134">
        <v>3270</v>
      </c>
    </row>
    <row r="134" ht="15">
      <c r="D134" s="139">
        <f>SUM(D114:D133)</f>
        <v>33786.24</v>
      </c>
    </row>
  </sheetData>
  <sheetProtection/>
  <mergeCells count="5">
    <mergeCell ref="A3:L3"/>
    <mergeCell ref="A6:G6"/>
    <mergeCell ref="G8:G12"/>
    <mergeCell ref="A4:F4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:C1"/>
    </sheetView>
  </sheetViews>
  <sheetFormatPr defaultColWidth="8.796875" defaultRowHeight="14.25"/>
  <cols>
    <col min="1" max="1" width="16.59765625" style="0" customWidth="1"/>
    <col min="2" max="2" width="35.59765625" style="0" customWidth="1"/>
    <col min="3" max="3" width="14.69921875" style="0" customWidth="1"/>
    <col min="4" max="4" width="19.09765625" style="0" customWidth="1"/>
    <col min="6" max="6" width="54.19921875" style="0" customWidth="1"/>
  </cols>
  <sheetData>
    <row r="1" spans="1:4" ht="14.25">
      <c r="A1" s="444" t="s">
        <v>2365</v>
      </c>
      <c r="B1" s="444"/>
      <c r="C1" s="444"/>
      <c r="D1" s="124"/>
    </row>
    <row r="2" spans="1:4" ht="14.25">
      <c r="A2" s="124"/>
      <c r="B2" s="124"/>
      <c r="C2" s="124"/>
      <c r="D2" s="124"/>
    </row>
    <row r="3" spans="1:4" ht="14.25">
      <c r="A3" s="464" t="s">
        <v>1206</v>
      </c>
      <c r="B3" s="464"/>
      <c r="C3" s="464"/>
      <c r="D3" s="124"/>
    </row>
    <row r="4" spans="1:6" ht="42.75" customHeight="1">
      <c r="A4" s="465" t="s">
        <v>1323</v>
      </c>
      <c r="B4" s="465"/>
      <c r="C4" s="465"/>
      <c r="D4" s="465"/>
      <c r="E4" s="465"/>
      <c r="F4" s="465"/>
    </row>
    <row r="5" spans="1:7" ht="14.25">
      <c r="A5" s="458" t="s">
        <v>1011</v>
      </c>
      <c r="B5" s="458"/>
      <c r="C5" s="458"/>
      <c r="D5" s="458"/>
      <c r="E5" s="458"/>
      <c r="F5" s="458"/>
      <c r="G5" s="458"/>
    </row>
    <row r="6" spans="1:8" ht="14.25">
      <c r="A6" s="33" t="s">
        <v>1324</v>
      </c>
      <c r="B6" s="33" t="s">
        <v>1</v>
      </c>
      <c r="C6" s="33" t="s">
        <v>2</v>
      </c>
      <c r="D6" s="153" t="s">
        <v>296</v>
      </c>
      <c r="E6" s="154" t="s">
        <v>342</v>
      </c>
      <c r="F6" s="155" t="s">
        <v>1013</v>
      </c>
      <c r="G6" s="28"/>
      <c r="H6" s="28"/>
    </row>
    <row r="7" spans="1:8" ht="131.25" customHeight="1">
      <c r="A7" s="157" t="s">
        <v>1328</v>
      </c>
      <c r="B7" s="172" t="s">
        <v>1391</v>
      </c>
      <c r="C7" s="159">
        <v>7404648</v>
      </c>
      <c r="D7" s="159">
        <v>0</v>
      </c>
      <c r="E7" s="157"/>
      <c r="F7" s="156" t="s">
        <v>1325</v>
      </c>
      <c r="G7" s="28"/>
      <c r="H7" s="28"/>
    </row>
    <row r="8" spans="1:8" ht="75" customHeight="1">
      <c r="A8" s="157" t="s">
        <v>1329</v>
      </c>
      <c r="B8" s="158" t="s">
        <v>1326</v>
      </c>
      <c r="C8" s="159">
        <v>0</v>
      </c>
      <c r="D8" s="159">
        <v>790000</v>
      </c>
      <c r="E8" s="157"/>
      <c r="F8" s="156" t="s">
        <v>1327</v>
      </c>
      <c r="G8" s="28"/>
      <c r="H8" s="28"/>
    </row>
    <row r="9" spans="1:8" ht="15">
      <c r="A9" s="89"/>
      <c r="B9" s="89"/>
      <c r="C9" s="160">
        <f>SUM(C7:C8)</f>
        <v>7404648</v>
      </c>
      <c r="D9" s="160">
        <f>SUM(D7:D8)</f>
        <v>790000</v>
      </c>
      <c r="E9" s="89"/>
      <c r="F9" s="89"/>
      <c r="G9" s="28"/>
      <c r="H9" s="28"/>
    </row>
    <row r="10" spans="1:8" ht="14.25">
      <c r="A10" s="28"/>
      <c r="B10" s="28"/>
      <c r="C10" s="28"/>
      <c r="D10" s="28"/>
      <c r="E10" s="28"/>
      <c r="F10" s="28"/>
      <c r="G10" s="28"/>
      <c r="H10" s="28"/>
    </row>
    <row r="11" spans="1:8" ht="14.25">
      <c r="A11" s="169" t="s">
        <v>1038</v>
      </c>
      <c r="B11" s="28"/>
      <c r="C11" s="28"/>
      <c r="D11" s="28"/>
      <c r="E11" s="28"/>
      <c r="F11" s="28"/>
      <c r="G11" s="28"/>
      <c r="H11" s="28"/>
    </row>
    <row r="12" spans="1:8" ht="14.25">
      <c r="A12" s="161" t="s">
        <v>516</v>
      </c>
      <c r="B12" s="161" t="s">
        <v>1039</v>
      </c>
      <c r="C12" s="161" t="s">
        <v>1040</v>
      </c>
      <c r="D12" s="161" t="s">
        <v>1041</v>
      </c>
      <c r="E12" s="28"/>
      <c r="F12" s="28"/>
      <c r="G12" s="28"/>
      <c r="H12" s="28"/>
    </row>
    <row r="13" spans="1:8" ht="14.25">
      <c r="A13" s="65" t="s">
        <v>1330</v>
      </c>
      <c r="B13" s="24" t="s">
        <v>1331</v>
      </c>
      <c r="C13" s="11">
        <v>2010</v>
      </c>
      <c r="D13" s="171">
        <v>4501.8</v>
      </c>
      <c r="E13" s="28"/>
      <c r="F13" s="28"/>
      <c r="G13" s="28"/>
      <c r="H13" s="28"/>
    </row>
    <row r="14" spans="1:8" ht="14.25">
      <c r="A14" s="65" t="s">
        <v>1332</v>
      </c>
      <c r="B14" s="24" t="s">
        <v>1333</v>
      </c>
      <c r="C14" s="11">
        <v>2013</v>
      </c>
      <c r="D14" s="171">
        <v>41881.3</v>
      </c>
      <c r="E14" s="28"/>
      <c r="F14" s="28"/>
      <c r="G14" s="28"/>
      <c r="H14" s="28"/>
    </row>
    <row r="15" spans="1:8" ht="14.25">
      <c r="A15" s="65" t="s">
        <v>1334</v>
      </c>
      <c r="B15" s="24" t="s">
        <v>1216</v>
      </c>
      <c r="C15" s="11">
        <v>2008</v>
      </c>
      <c r="D15" s="171">
        <v>33735.43</v>
      </c>
      <c r="E15" s="28"/>
      <c r="F15" s="28"/>
      <c r="G15" s="28"/>
      <c r="H15" s="28"/>
    </row>
    <row r="16" spans="1:8" ht="14.25">
      <c r="A16" s="65" t="s">
        <v>1448</v>
      </c>
      <c r="B16" s="24" t="s">
        <v>1449</v>
      </c>
      <c r="C16" s="11">
        <v>2011</v>
      </c>
      <c r="D16" s="171">
        <v>5292.36</v>
      </c>
      <c r="E16" s="28"/>
      <c r="F16" s="28"/>
      <c r="G16" s="28"/>
      <c r="H16" s="28"/>
    </row>
    <row r="17" spans="1:8" ht="14.25">
      <c r="A17" s="162" t="s">
        <v>1378</v>
      </c>
      <c r="B17" s="163" t="s">
        <v>1080</v>
      </c>
      <c r="C17" s="113">
        <v>2008</v>
      </c>
      <c r="D17" s="170">
        <v>107970</v>
      </c>
      <c r="E17" s="28"/>
      <c r="F17" s="28"/>
      <c r="G17" s="28"/>
      <c r="H17" s="28"/>
    </row>
    <row r="18" spans="1:8" ht="14.25">
      <c r="A18" s="162" t="s">
        <v>1379</v>
      </c>
      <c r="B18" s="163" t="s">
        <v>1080</v>
      </c>
      <c r="C18" s="113">
        <v>2008</v>
      </c>
      <c r="D18" s="170">
        <v>28447.96</v>
      </c>
      <c r="E18" s="28"/>
      <c r="F18" s="28"/>
      <c r="G18" s="28"/>
      <c r="H18" s="28"/>
    </row>
    <row r="19" spans="1:8" ht="14.25">
      <c r="A19" s="162" t="s">
        <v>1360</v>
      </c>
      <c r="B19" s="163" t="s">
        <v>1450</v>
      </c>
      <c r="C19" s="113"/>
      <c r="D19" s="170">
        <v>5950.36</v>
      </c>
      <c r="E19" s="28"/>
      <c r="F19" s="28"/>
      <c r="G19" s="28"/>
      <c r="H19" s="28"/>
    </row>
    <row r="20" spans="1:8" ht="13.5" customHeight="1">
      <c r="A20" s="65" t="s">
        <v>1335</v>
      </c>
      <c r="B20" s="24" t="s">
        <v>1336</v>
      </c>
      <c r="C20" s="12">
        <v>2015</v>
      </c>
      <c r="D20" s="171">
        <v>50160</v>
      </c>
      <c r="E20" s="28"/>
      <c r="F20" s="28"/>
      <c r="G20" s="28"/>
      <c r="H20" s="28"/>
    </row>
    <row r="21" spans="1:8" ht="14.25">
      <c r="A21" s="65" t="s">
        <v>1337</v>
      </c>
      <c r="B21" s="24" t="s">
        <v>1338</v>
      </c>
      <c r="C21" s="12">
        <v>2015</v>
      </c>
      <c r="D21" s="171">
        <v>205690</v>
      </c>
      <c r="E21" s="28"/>
      <c r="F21" s="28"/>
      <c r="G21" s="28"/>
      <c r="H21" s="28"/>
    </row>
    <row r="22" spans="1:8" ht="14.25">
      <c r="A22" s="65" t="s">
        <v>1339</v>
      </c>
      <c r="B22" s="24" t="s">
        <v>1340</v>
      </c>
      <c r="C22" s="12">
        <v>2013</v>
      </c>
      <c r="D22" s="171">
        <v>3593.7</v>
      </c>
      <c r="E22" s="28"/>
      <c r="F22" s="28"/>
      <c r="G22" s="28"/>
      <c r="H22" s="28"/>
    </row>
    <row r="23" spans="1:4" ht="14.25">
      <c r="A23" s="65" t="s">
        <v>1341</v>
      </c>
      <c r="B23" s="24" t="s">
        <v>1340</v>
      </c>
      <c r="C23" s="12">
        <v>2013</v>
      </c>
      <c r="D23" s="171">
        <v>3593.7</v>
      </c>
    </row>
    <row r="24" spans="1:4" ht="14.25">
      <c r="A24" s="65" t="s">
        <v>1342</v>
      </c>
      <c r="B24" s="24" t="s">
        <v>1340</v>
      </c>
      <c r="C24" s="12">
        <v>2013</v>
      </c>
      <c r="D24" s="171">
        <v>3593.7</v>
      </c>
    </row>
    <row r="25" spans="1:4" ht="14.25">
      <c r="A25" s="65" t="s">
        <v>1343</v>
      </c>
      <c r="B25" s="24" t="s">
        <v>1340</v>
      </c>
      <c r="C25" s="12">
        <v>2013</v>
      </c>
      <c r="D25" s="171">
        <v>3593.7</v>
      </c>
    </row>
    <row r="26" spans="1:4" ht="14.25">
      <c r="A26" s="65" t="s">
        <v>1344</v>
      </c>
      <c r="B26" s="24" t="s">
        <v>1345</v>
      </c>
      <c r="C26" s="11">
        <v>2013</v>
      </c>
      <c r="D26" s="171">
        <v>3821.4</v>
      </c>
    </row>
    <row r="27" spans="1:4" ht="14.25">
      <c r="A27" s="65" t="s">
        <v>1446</v>
      </c>
      <c r="B27" s="24" t="s">
        <v>1447</v>
      </c>
      <c r="C27" s="11">
        <v>2013</v>
      </c>
      <c r="D27" s="171">
        <v>7178.08</v>
      </c>
    </row>
    <row r="28" spans="1:4" ht="14.25">
      <c r="A28" s="65" t="s">
        <v>1346</v>
      </c>
      <c r="B28" s="24" t="s">
        <v>1221</v>
      </c>
      <c r="C28" s="11">
        <v>2014</v>
      </c>
      <c r="D28" s="171">
        <v>2849</v>
      </c>
    </row>
    <row r="29" spans="1:4" ht="14.25">
      <c r="A29" s="65" t="s">
        <v>1347</v>
      </c>
      <c r="B29" s="24" t="s">
        <v>1348</v>
      </c>
      <c r="C29" s="11">
        <v>2014</v>
      </c>
      <c r="D29" s="171">
        <v>2900</v>
      </c>
    </row>
    <row r="30" spans="1:4" ht="14.25">
      <c r="A30" s="65" t="s">
        <v>1349</v>
      </c>
      <c r="B30" s="24" t="s">
        <v>1221</v>
      </c>
      <c r="C30" s="11">
        <v>2015</v>
      </c>
      <c r="D30" s="171">
        <v>6746</v>
      </c>
    </row>
    <row r="31" spans="1:4" ht="14.25">
      <c r="A31" s="65" t="s">
        <v>1388</v>
      </c>
      <c r="B31" s="24" t="s">
        <v>1389</v>
      </c>
      <c r="C31" s="11">
        <v>2015</v>
      </c>
      <c r="D31" s="171">
        <v>2678</v>
      </c>
    </row>
    <row r="32" spans="1:4" ht="14.25">
      <c r="A32" s="65" t="s">
        <v>1350</v>
      </c>
      <c r="B32" s="24" t="s">
        <v>1221</v>
      </c>
      <c r="C32" s="11">
        <v>2016</v>
      </c>
      <c r="D32" s="171">
        <v>4194</v>
      </c>
    </row>
    <row r="33" spans="1:4" ht="14.25">
      <c r="A33" s="65" t="s">
        <v>1351</v>
      </c>
      <c r="B33" s="24" t="s">
        <v>1221</v>
      </c>
      <c r="C33" s="11">
        <v>2016</v>
      </c>
      <c r="D33" s="171">
        <v>4185</v>
      </c>
    </row>
    <row r="34" spans="1:4" ht="14.25">
      <c r="A34" s="65" t="s">
        <v>1352</v>
      </c>
      <c r="B34" s="24" t="s">
        <v>1221</v>
      </c>
      <c r="C34" s="11">
        <v>2016</v>
      </c>
      <c r="D34" s="171">
        <v>3005</v>
      </c>
    </row>
    <row r="35" spans="1:4" ht="14.25">
      <c r="A35" s="65" t="s">
        <v>1353</v>
      </c>
      <c r="B35" s="24" t="s">
        <v>1221</v>
      </c>
      <c r="C35" s="11">
        <v>2016</v>
      </c>
      <c r="D35" s="171">
        <v>3025</v>
      </c>
    </row>
    <row r="36" spans="1:4" ht="14.25">
      <c r="A36" s="65" t="s">
        <v>1354</v>
      </c>
      <c r="B36" s="24" t="s">
        <v>1221</v>
      </c>
      <c r="C36" s="11">
        <v>2016</v>
      </c>
      <c r="D36" s="171">
        <v>3375</v>
      </c>
    </row>
    <row r="37" spans="1:4" ht="14.25">
      <c r="A37" s="65" t="s">
        <v>1357</v>
      </c>
      <c r="B37" s="113" t="s">
        <v>1358</v>
      </c>
      <c r="C37" s="12">
        <v>2017</v>
      </c>
      <c r="D37" s="119">
        <v>3923.94</v>
      </c>
    </row>
    <row r="38" ht="15">
      <c r="D38" s="168">
        <f>SUM(D13:D37)</f>
        <v>545884.4299999999</v>
      </c>
    </row>
    <row r="41" ht="14.25">
      <c r="A41" s="169" t="s">
        <v>1359</v>
      </c>
    </row>
    <row r="42" spans="1:4" ht="14.25">
      <c r="A42" s="161" t="s">
        <v>516</v>
      </c>
      <c r="B42" s="161" t="s">
        <v>1039</v>
      </c>
      <c r="C42" s="161" t="s">
        <v>1040</v>
      </c>
      <c r="D42" s="161" t="s">
        <v>1041</v>
      </c>
    </row>
    <row r="43" spans="1:4" ht="14.25">
      <c r="A43" s="162" t="s">
        <v>1360</v>
      </c>
      <c r="B43" s="163" t="s">
        <v>1361</v>
      </c>
      <c r="C43" s="164">
        <v>2011</v>
      </c>
      <c r="D43" s="165">
        <v>5950.36</v>
      </c>
    </row>
    <row r="44" spans="1:4" ht="14.25">
      <c r="A44" s="162" t="s">
        <v>1390</v>
      </c>
      <c r="B44" s="113" t="s">
        <v>1356</v>
      </c>
      <c r="C44" s="164">
        <v>2015</v>
      </c>
      <c r="D44" s="165">
        <v>3750</v>
      </c>
    </row>
    <row r="45" spans="1:4" ht="14.25">
      <c r="A45" s="162" t="s">
        <v>1362</v>
      </c>
      <c r="B45" s="163" t="s">
        <v>1363</v>
      </c>
      <c r="C45" s="113">
        <v>2017</v>
      </c>
      <c r="D45" s="166">
        <v>5088</v>
      </c>
    </row>
    <row r="46" spans="1:4" ht="14.25">
      <c r="A46" s="65" t="s">
        <v>1355</v>
      </c>
      <c r="B46" s="113" t="s">
        <v>1356</v>
      </c>
      <c r="C46" s="12">
        <v>2017</v>
      </c>
      <c r="D46" s="166">
        <v>3178.94</v>
      </c>
    </row>
    <row r="47" ht="15">
      <c r="D47" s="167">
        <f>SUM(D43:D46)</f>
        <v>17967.3</v>
      </c>
    </row>
    <row r="49" spans="1:2" ht="14.25">
      <c r="A49" s="464" t="s">
        <v>1364</v>
      </c>
      <c r="B49" s="464"/>
    </row>
    <row r="50" spans="1:4" ht="14.25">
      <c r="A50" s="125" t="s">
        <v>516</v>
      </c>
      <c r="B50" s="125" t="s">
        <v>1039</v>
      </c>
      <c r="C50" s="125" t="s">
        <v>1040</v>
      </c>
      <c r="D50" s="125" t="s">
        <v>1041</v>
      </c>
    </row>
    <row r="51" spans="1:4" ht="14.25">
      <c r="A51" s="162" t="s">
        <v>1365</v>
      </c>
      <c r="B51" s="163" t="s">
        <v>1366</v>
      </c>
      <c r="C51" s="113">
        <v>2013</v>
      </c>
      <c r="D51" s="170">
        <v>34999.99</v>
      </c>
    </row>
    <row r="52" spans="1:4" ht="14.25">
      <c r="A52" s="162" t="s">
        <v>1367</v>
      </c>
      <c r="B52" s="163" t="s">
        <v>1368</v>
      </c>
      <c r="C52" s="113">
        <v>2007</v>
      </c>
      <c r="D52" s="170">
        <v>14398</v>
      </c>
    </row>
    <row r="53" spans="1:4" ht="14.25">
      <c r="A53" s="162" t="s">
        <v>1369</v>
      </c>
      <c r="B53" s="163" t="s">
        <v>1370</v>
      </c>
      <c r="C53" s="113">
        <v>2007</v>
      </c>
      <c r="D53" s="170">
        <v>9760</v>
      </c>
    </row>
    <row r="54" spans="1:4" ht="14.25">
      <c r="A54" s="162" t="s">
        <v>1371</v>
      </c>
      <c r="B54" s="163" t="s">
        <v>1370</v>
      </c>
      <c r="C54" s="113">
        <v>2007</v>
      </c>
      <c r="D54" s="170">
        <v>9760</v>
      </c>
    </row>
    <row r="55" spans="1:4" ht="14.25">
      <c r="A55" s="162" t="s">
        <v>1372</v>
      </c>
      <c r="B55" s="163" t="s">
        <v>1370</v>
      </c>
      <c r="C55" s="113">
        <v>2007</v>
      </c>
      <c r="D55" s="170">
        <v>9760</v>
      </c>
    </row>
    <row r="56" spans="1:4" ht="14.25">
      <c r="A56" s="162" t="s">
        <v>1373</v>
      </c>
      <c r="B56" s="163" t="s">
        <v>1370</v>
      </c>
      <c r="C56" s="113">
        <v>2007</v>
      </c>
      <c r="D56" s="170">
        <v>9760</v>
      </c>
    </row>
    <row r="57" spans="1:4" ht="14.25">
      <c r="A57" s="162" t="s">
        <v>1374</v>
      </c>
      <c r="B57" s="163" t="s">
        <v>1370</v>
      </c>
      <c r="C57" s="113">
        <v>2007</v>
      </c>
      <c r="D57" s="170">
        <v>9760</v>
      </c>
    </row>
    <row r="58" spans="1:4" ht="14.25">
      <c r="A58" s="162" t="s">
        <v>1375</v>
      </c>
      <c r="B58" s="163" t="s">
        <v>1370</v>
      </c>
      <c r="C58" s="113">
        <v>2007</v>
      </c>
      <c r="D58" s="170">
        <v>9760</v>
      </c>
    </row>
    <row r="59" spans="1:4" ht="14.25">
      <c r="A59" s="162" t="s">
        <v>1376</v>
      </c>
      <c r="B59" s="163" t="s">
        <v>1377</v>
      </c>
      <c r="C59" s="113">
        <v>2007</v>
      </c>
      <c r="D59" s="170">
        <v>12200</v>
      </c>
    </row>
    <row r="60" spans="1:4" ht="14.25">
      <c r="A60" s="164" t="s">
        <v>1380</v>
      </c>
      <c r="B60" s="118" t="s">
        <v>1381</v>
      </c>
      <c r="C60" s="113">
        <v>2014</v>
      </c>
      <c r="D60" s="165">
        <v>49999.5</v>
      </c>
    </row>
    <row r="61" spans="1:4" ht="14.25">
      <c r="A61" s="164" t="s">
        <v>1382</v>
      </c>
      <c r="B61" s="118" t="s">
        <v>1383</v>
      </c>
      <c r="C61" s="113">
        <v>2014</v>
      </c>
      <c r="D61" s="165">
        <v>15750.27</v>
      </c>
    </row>
    <row r="62" spans="1:4" ht="14.25">
      <c r="A62" s="162" t="s">
        <v>1384</v>
      </c>
      <c r="B62" s="163" t="s">
        <v>1385</v>
      </c>
      <c r="C62" s="113">
        <v>2016</v>
      </c>
      <c r="D62" s="170">
        <v>10650</v>
      </c>
    </row>
    <row r="63" spans="1:4" ht="14.25">
      <c r="A63" s="162" t="s">
        <v>1386</v>
      </c>
      <c r="B63" s="163" t="s">
        <v>1387</v>
      </c>
      <c r="C63" s="113">
        <v>2016</v>
      </c>
      <c r="D63" s="170">
        <v>7200</v>
      </c>
    </row>
    <row r="64" ht="15">
      <c r="D64" s="168">
        <f>SUM(D51:D63)</f>
        <v>203757.75999999998</v>
      </c>
    </row>
  </sheetData>
  <sheetProtection/>
  <mergeCells count="5">
    <mergeCell ref="A3:C3"/>
    <mergeCell ref="A4:F4"/>
    <mergeCell ref="A49:B49"/>
    <mergeCell ref="A5:G5"/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1" sqref="A1:D1"/>
    </sheetView>
  </sheetViews>
  <sheetFormatPr defaultColWidth="8.796875" defaultRowHeight="14.25"/>
  <cols>
    <col min="1" max="1" width="5.8984375" style="0" customWidth="1"/>
    <col min="2" max="2" width="18.5" style="0" customWidth="1"/>
    <col min="3" max="3" width="26.3984375" style="0" customWidth="1"/>
    <col min="4" max="4" width="10.09765625" style="0" customWidth="1"/>
    <col min="6" max="6" width="13.09765625" style="0" bestFit="1" customWidth="1"/>
  </cols>
  <sheetData>
    <row r="1" spans="1:5" ht="14.25">
      <c r="A1" s="444" t="s">
        <v>2365</v>
      </c>
      <c r="B1" s="444"/>
      <c r="C1" s="444"/>
      <c r="D1" s="444"/>
      <c r="E1" s="437"/>
    </row>
    <row r="3" spans="1:3" ht="15">
      <c r="A3" s="142" t="s">
        <v>1206</v>
      </c>
      <c r="B3" s="142"/>
      <c r="C3" s="142"/>
    </row>
    <row r="4" spans="1:11" ht="15">
      <c r="A4" s="141" t="s">
        <v>1207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6" spans="1:10" ht="15">
      <c r="A6" s="466" t="s">
        <v>1442</v>
      </c>
      <c r="B6" s="466"/>
      <c r="C6" s="466"/>
      <c r="D6" s="466"/>
      <c r="E6" s="466"/>
      <c r="F6" s="466"/>
      <c r="G6" s="466"/>
      <c r="H6" s="466"/>
      <c r="I6" s="466"/>
      <c r="J6" s="466"/>
    </row>
    <row r="9" spans="1:2" ht="14.25">
      <c r="A9" s="169" t="s">
        <v>1038</v>
      </c>
      <c r="B9" s="169"/>
    </row>
    <row r="10" spans="1:6" ht="24">
      <c r="A10" s="150" t="s">
        <v>1208</v>
      </c>
      <c r="B10" s="144" t="s">
        <v>516</v>
      </c>
      <c r="C10" s="144" t="s">
        <v>1209</v>
      </c>
      <c r="D10" s="144" t="s">
        <v>1210</v>
      </c>
      <c r="E10" s="144" t="s">
        <v>1040</v>
      </c>
      <c r="F10" s="144" t="s">
        <v>1211</v>
      </c>
    </row>
    <row r="11" spans="1:6" ht="14.25">
      <c r="A11" s="151">
        <v>1</v>
      </c>
      <c r="B11" s="144" t="s">
        <v>1212</v>
      </c>
      <c r="C11" s="144" t="s">
        <v>1213</v>
      </c>
      <c r="D11" s="145" t="s">
        <v>1214</v>
      </c>
      <c r="E11" s="145">
        <v>2009</v>
      </c>
      <c r="F11" s="146">
        <v>4050.74</v>
      </c>
    </row>
    <row r="12" spans="1:6" ht="14.25">
      <c r="A12" s="151">
        <v>2</v>
      </c>
      <c r="B12" s="144" t="s">
        <v>1215</v>
      </c>
      <c r="C12" s="144" t="s">
        <v>1216</v>
      </c>
      <c r="D12" s="145" t="s">
        <v>1214</v>
      </c>
      <c r="E12" s="145" t="s">
        <v>1217</v>
      </c>
      <c r="F12" s="146">
        <v>22233.65</v>
      </c>
    </row>
    <row r="13" spans="1:6" ht="14.25">
      <c r="A13" s="151">
        <v>3</v>
      </c>
      <c r="B13" s="144" t="s">
        <v>1218</v>
      </c>
      <c r="C13" s="144" t="s">
        <v>1219</v>
      </c>
      <c r="D13" s="145" t="s">
        <v>1214</v>
      </c>
      <c r="E13" s="145">
        <v>2012</v>
      </c>
      <c r="F13" s="146">
        <v>358</v>
      </c>
    </row>
    <row r="14" spans="1:6" ht="14.25">
      <c r="A14" s="151">
        <v>4</v>
      </c>
      <c r="B14" s="144" t="s">
        <v>1220</v>
      </c>
      <c r="C14" s="144" t="s">
        <v>1221</v>
      </c>
      <c r="D14" s="145" t="s">
        <v>1222</v>
      </c>
      <c r="E14" s="145">
        <v>2014</v>
      </c>
      <c r="F14" s="146">
        <v>2490</v>
      </c>
    </row>
    <row r="15" spans="1:6" ht="14.25">
      <c r="A15" s="151">
        <v>5</v>
      </c>
      <c r="B15" s="144" t="s">
        <v>1223</v>
      </c>
      <c r="C15" s="144" t="s">
        <v>1221</v>
      </c>
      <c r="D15" s="145" t="s">
        <v>1222</v>
      </c>
      <c r="E15" s="145">
        <v>2010</v>
      </c>
      <c r="F15" s="146">
        <v>4140</v>
      </c>
    </row>
    <row r="16" spans="1:6" ht="14.25">
      <c r="A16" s="151">
        <v>6</v>
      </c>
      <c r="B16" s="144" t="s">
        <v>1224</v>
      </c>
      <c r="C16" s="144" t="s">
        <v>1225</v>
      </c>
      <c r="D16" s="145" t="s">
        <v>1222</v>
      </c>
      <c r="E16" s="145">
        <v>2014</v>
      </c>
      <c r="F16" s="146">
        <v>2540.04</v>
      </c>
    </row>
    <row r="17" spans="1:6" ht="14.25">
      <c r="A17" s="151">
        <v>7</v>
      </c>
      <c r="B17" s="144" t="s">
        <v>1226</v>
      </c>
      <c r="C17" s="144" t="s">
        <v>1225</v>
      </c>
      <c r="D17" s="145" t="s">
        <v>1222</v>
      </c>
      <c r="E17" s="145">
        <v>2014</v>
      </c>
      <c r="F17" s="146">
        <v>2540.04</v>
      </c>
    </row>
    <row r="18" spans="1:6" ht="14.25">
      <c r="A18" s="151">
        <v>8</v>
      </c>
      <c r="B18" s="144" t="s">
        <v>1227</v>
      </c>
      <c r="C18" s="144" t="s">
        <v>1225</v>
      </c>
      <c r="D18" s="145" t="s">
        <v>1222</v>
      </c>
      <c r="E18" s="145">
        <v>2014</v>
      </c>
      <c r="F18" s="146">
        <v>2540.04</v>
      </c>
    </row>
    <row r="19" spans="1:6" ht="14.25">
      <c r="A19" s="151">
        <v>9</v>
      </c>
      <c r="B19" s="144" t="s">
        <v>1228</v>
      </c>
      <c r="C19" s="144" t="s">
        <v>1229</v>
      </c>
      <c r="D19" s="145" t="s">
        <v>1230</v>
      </c>
      <c r="E19" s="145">
        <v>2011</v>
      </c>
      <c r="F19" s="146">
        <v>4300</v>
      </c>
    </row>
    <row r="20" spans="1:6" ht="14.25">
      <c r="A20" s="151">
        <v>10</v>
      </c>
      <c r="B20" s="144" t="s">
        <v>1231</v>
      </c>
      <c r="C20" s="144" t="s">
        <v>1229</v>
      </c>
      <c r="D20" s="145" t="s">
        <v>1230</v>
      </c>
      <c r="E20" s="145">
        <v>2011</v>
      </c>
      <c r="F20" s="146">
        <v>4300</v>
      </c>
    </row>
    <row r="21" spans="1:6" ht="14.25">
      <c r="A21" s="151">
        <v>11</v>
      </c>
      <c r="B21" s="144" t="s">
        <v>1232</v>
      </c>
      <c r="C21" s="144" t="s">
        <v>1219</v>
      </c>
      <c r="D21" s="145" t="s">
        <v>1214</v>
      </c>
      <c r="E21" s="145">
        <v>2013</v>
      </c>
      <c r="F21" s="146">
        <v>308.73</v>
      </c>
    </row>
    <row r="22" spans="1:6" ht="14.25">
      <c r="A22" s="151">
        <v>12</v>
      </c>
      <c r="B22" s="144" t="s">
        <v>1233</v>
      </c>
      <c r="C22" s="144" t="s">
        <v>1219</v>
      </c>
      <c r="D22" s="145" t="s">
        <v>1214</v>
      </c>
      <c r="E22" s="145">
        <v>2013</v>
      </c>
      <c r="F22" s="146">
        <v>308.72</v>
      </c>
    </row>
    <row r="23" spans="1:6" ht="14.25">
      <c r="A23" s="151">
        <v>13</v>
      </c>
      <c r="B23" s="144" t="s">
        <v>1234</v>
      </c>
      <c r="C23" s="144" t="s">
        <v>1235</v>
      </c>
      <c r="D23" s="145" t="s">
        <v>1214</v>
      </c>
      <c r="E23" s="145">
        <v>2015</v>
      </c>
      <c r="F23" s="146">
        <v>2509.2</v>
      </c>
    </row>
    <row r="24" spans="1:6" ht="14.25">
      <c r="A24" s="151">
        <v>14</v>
      </c>
      <c r="B24" s="144" t="s">
        <v>1236</v>
      </c>
      <c r="C24" s="144" t="s">
        <v>1237</v>
      </c>
      <c r="D24" s="145" t="s">
        <v>1238</v>
      </c>
      <c r="E24" s="145">
        <v>2010</v>
      </c>
      <c r="F24" s="146">
        <v>1135.56</v>
      </c>
    </row>
    <row r="25" spans="1:6" ht="14.25">
      <c r="A25" s="151">
        <v>15</v>
      </c>
      <c r="B25" s="144" t="s">
        <v>1239</v>
      </c>
      <c r="C25" s="144" t="s">
        <v>1240</v>
      </c>
      <c r="D25" s="145" t="s">
        <v>1222</v>
      </c>
      <c r="E25" s="145">
        <v>2011</v>
      </c>
      <c r="F25" s="146">
        <v>830</v>
      </c>
    </row>
    <row r="26" spans="1:6" ht="14.25">
      <c r="A26" s="151">
        <v>16</v>
      </c>
      <c r="B26" s="144" t="s">
        <v>1241</v>
      </c>
      <c r="C26" s="144" t="s">
        <v>1219</v>
      </c>
      <c r="D26" s="145" t="s">
        <v>1214</v>
      </c>
      <c r="E26" s="145">
        <v>2014</v>
      </c>
      <c r="F26" s="146">
        <v>258</v>
      </c>
    </row>
    <row r="27" spans="1:6" ht="14.25">
      <c r="A27" s="151">
        <v>17</v>
      </c>
      <c r="B27" s="144" t="s">
        <v>1242</v>
      </c>
      <c r="C27" s="144" t="s">
        <v>1219</v>
      </c>
      <c r="D27" s="145" t="s">
        <v>1214</v>
      </c>
      <c r="E27" s="145">
        <v>2014</v>
      </c>
      <c r="F27" s="146">
        <v>258</v>
      </c>
    </row>
    <row r="28" spans="1:6" ht="14.25">
      <c r="A28" s="151">
        <v>18</v>
      </c>
      <c r="B28" s="144" t="s">
        <v>1243</v>
      </c>
      <c r="C28" s="144" t="s">
        <v>1244</v>
      </c>
      <c r="D28" s="145" t="s">
        <v>1222</v>
      </c>
      <c r="E28" s="145">
        <v>2013</v>
      </c>
      <c r="F28" s="146">
        <v>1120</v>
      </c>
    </row>
    <row r="29" spans="1:6" ht="14.25">
      <c r="A29" s="151">
        <v>19</v>
      </c>
      <c r="B29" s="144" t="s">
        <v>1245</v>
      </c>
      <c r="C29" s="144" t="s">
        <v>1221</v>
      </c>
      <c r="D29" s="145" t="s">
        <v>1222</v>
      </c>
      <c r="E29" s="145">
        <v>2011</v>
      </c>
      <c r="F29" s="146">
        <v>850</v>
      </c>
    </row>
    <row r="30" spans="1:6" ht="14.25">
      <c r="A30" s="151">
        <v>20</v>
      </c>
      <c r="B30" s="144" t="s">
        <v>1246</v>
      </c>
      <c r="C30" s="144" t="s">
        <v>1221</v>
      </c>
      <c r="D30" s="145" t="s">
        <v>1222</v>
      </c>
      <c r="E30" s="145">
        <v>2011</v>
      </c>
      <c r="F30" s="146">
        <v>1180</v>
      </c>
    </row>
    <row r="31" spans="1:6" ht="14.25">
      <c r="A31" s="151">
        <v>21</v>
      </c>
      <c r="B31" s="144" t="s">
        <v>1247</v>
      </c>
      <c r="C31" s="144" t="s">
        <v>1221</v>
      </c>
      <c r="D31" s="145" t="s">
        <v>1222</v>
      </c>
      <c r="E31" s="145">
        <v>2011</v>
      </c>
      <c r="F31" s="146">
        <v>1180</v>
      </c>
    </row>
    <row r="32" spans="1:6" ht="14.25">
      <c r="A32" s="151">
        <v>22</v>
      </c>
      <c r="B32" s="144" t="s">
        <v>1248</v>
      </c>
      <c r="C32" s="144" t="s">
        <v>1080</v>
      </c>
      <c r="D32" s="145" t="s">
        <v>1230</v>
      </c>
      <c r="E32" s="145">
        <v>2013</v>
      </c>
      <c r="F32" s="146">
        <v>2775</v>
      </c>
    </row>
    <row r="33" spans="1:6" ht="14.25">
      <c r="A33" s="151">
        <v>23</v>
      </c>
      <c r="B33" s="144" t="s">
        <v>1249</v>
      </c>
      <c r="C33" s="144" t="s">
        <v>1221</v>
      </c>
      <c r="D33" s="145" t="s">
        <v>1222</v>
      </c>
      <c r="E33" s="145">
        <v>2013</v>
      </c>
      <c r="F33" s="146">
        <v>1120</v>
      </c>
    </row>
    <row r="34" spans="1:6" ht="14.25">
      <c r="A34" s="151">
        <v>24</v>
      </c>
      <c r="B34" s="144" t="s">
        <v>1250</v>
      </c>
      <c r="C34" s="144" t="s">
        <v>1221</v>
      </c>
      <c r="D34" s="145" t="s">
        <v>1222</v>
      </c>
      <c r="E34" s="145">
        <v>2013</v>
      </c>
      <c r="F34" s="146">
        <v>1020</v>
      </c>
    </row>
    <row r="35" spans="1:6" ht="14.25">
      <c r="A35" s="151">
        <v>25</v>
      </c>
      <c r="B35" s="144" t="s">
        <v>1251</v>
      </c>
      <c r="C35" s="144" t="s">
        <v>1221</v>
      </c>
      <c r="D35" s="145" t="s">
        <v>1222</v>
      </c>
      <c r="E35" s="145">
        <v>2013</v>
      </c>
      <c r="F35" s="146">
        <v>1020</v>
      </c>
    </row>
    <row r="36" spans="1:6" ht="14.25">
      <c r="A36" s="151">
        <v>26</v>
      </c>
      <c r="B36" s="144" t="s">
        <v>1226</v>
      </c>
      <c r="C36" s="144" t="s">
        <v>1225</v>
      </c>
      <c r="D36" s="145" t="s">
        <v>1222</v>
      </c>
      <c r="E36" s="145">
        <v>2014</v>
      </c>
      <c r="F36" s="146">
        <v>2540.04</v>
      </c>
    </row>
    <row r="37" spans="1:6" ht="14.25">
      <c r="A37" s="151">
        <v>27</v>
      </c>
      <c r="B37" s="144" t="s">
        <v>1227</v>
      </c>
      <c r="C37" s="144" t="s">
        <v>1225</v>
      </c>
      <c r="D37" s="145" t="s">
        <v>1222</v>
      </c>
      <c r="E37" s="145">
        <v>2014</v>
      </c>
      <c r="F37" s="146">
        <v>2540.04</v>
      </c>
    </row>
    <row r="38" spans="1:6" ht="14.25">
      <c r="A38" s="151">
        <v>28</v>
      </c>
      <c r="B38" s="144" t="s">
        <v>1252</v>
      </c>
      <c r="C38" s="144" t="s">
        <v>1253</v>
      </c>
      <c r="D38" s="145" t="s">
        <v>1222</v>
      </c>
      <c r="E38" s="145">
        <v>2014</v>
      </c>
      <c r="F38" s="146">
        <v>1745</v>
      </c>
    </row>
    <row r="39" spans="1:6" ht="14.25">
      <c r="A39" s="151">
        <v>29</v>
      </c>
      <c r="B39" s="144" t="s">
        <v>1254</v>
      </c>
      <c r="C39" s="144" t="s">
        <v>1253</v>
      </c>
      <c r="D39" s="145" t="s">
        <v>1222</v>
      </c>
      <c r="E39" s="145">
        <v>2014</v>
      </c>
      <c r="F39" s="146">
        <v>1745</v>
      </c>
    </row>
    <row r="40" spans="1:6" ht="14.25">
      <c r="A40" s="151">
        <v>30</v>
      </c>
      <c r="B40" s="144" t="s">
        <v>1255</v>
      </c>
      <c r="C40" s="144" t="s">
        <v>1253</v>
      </c>
      <c r="D40" s="145" t="s">
        <v>1222</v>
      </c>
      <c r="E40" s="145">
        <v>2014</v>
      </c>
      <c r="F40" s="146">
        <v>1745</v>
      </c>
    </row>
    <row r="41" spans="1:6" ht="14.25">
      <c r="A41" s="151">
        <v>31</v>
      </c>
      <c r="B41" s="144" t="s">
        <v>1256</v>
      </c>
      <c r="C41" s="144" t="s">
        <v>1257</v>
      </c>
      <c r="D41" s="145" t="s">
        <v>1214</v>
      </c>
      <c r="E41" s="145">
        <v>2015</v>
      </c>
      <c r="F41" s="146">
        <v>1506.75</v>
      </c>
    </row>
    <row r="42" spans="1:6" ht="14.25">
      <c r="A42" s="151">
        <v>32</v>
      </c>
      <c r="B42" s="144" t="s">
        <v>1258</v>
      </c>
      <c r="C42" s="144" t="s">
        <v>1259</v>
      </c>
      <c r="D42" s="145" t="s">
        <v>1222</v>
      </c>
      <c r="E42" s="145">
        <v>2014</v>
      </c>
      <c r="F42" s="146">
        <v>1030</v>
      </c>
    </row>
    <row r="43" spans="1:6" ht="14.25">
      <c r="A43" s="151">
        <v>33</v>
      </c>
      <c r="B43" s="144" t="s">
        <v>1260</v>
      </c>
      <c r="C43" s="144" t="s">
        <v>1259</v>
      </c>
      <c r="D43" s="145" t="s">
        <v>1222</v>
      </c>
      <c r="E43" s="145">
        <v>2014</v>
      </c>
      <c r="F43" s="146">
        <v>1256.6</v>
      </c>
    </row>
    <row r="44" spans="1:6" ht="14.25">
      <c r="A44" s="151">
        <v>34</v>
      </c>
      <c r="B44" s="144" t="s">
        <v>1261</v>
      </c>
      <c r="C44" s="144" t="s">
        <v>1262</v>
      </c>
      <c r="D44" s="145" t="s">
        <v>1214</v>
      </c>
      <c r="E44" s="145">
        <v>2011</v>
      </c>
      <c r="F44" s="146">
        <v>1529.9</v>
      </c>
    </row>
    <row r="45" spans="1:6" ht="14.25">
      <c r="A45" s="151">
        <v>35</v>
      </c>
      <c r="B45" s="144" t="s">
        <v>1263</v>
      </c>
      <c r="C45" s="144" t="s">
        <v>1264</v>
      </c>
      <c r="D45" s="145" t="s">
        <v>1222</v>
      </c>
      <c r="E45" s="145">
        <v>2015</v>
      </c>
      <c r="F45" s="146">
        <v>590</v>
      </c>
    </row>
    <row r="46" spans="1:6" ht="14.25">
      <c r="A46" s="151">
        <v>36</v>
      </c>
      <c r="B46" s="144" t="s">
        <v>1265</v>
      </c>
      <c r="C46" s="144" t="s">
        <v>1264</v>
      </c>
      <c r="D46" s="145" t="s">
        <v>1222</v>
      </c>
      <c r="E46" s="145">
        <v>2015</v>
      </c>
      <c r="F46" s="146">
        <v>590</v>
      </c>
    </row>
    <row r="47" spans="1:6" ht="14.25">
      <c r="A47" s="151">
        <v>37</v>
      </c>
      <c r="B47" s="144" t="s">
        <v>1266</v>
      </c>
      <c r="C47" s="144" t="s">
        <v>1264</v>
      </c>
      <c r="D47" s="145" t="s">
        <v>1222</v>
      </c>
      <c r="E47" s="145">
        <v>2015</v>
      </c>
      <c r="F47" s="146">
        <v>590</v>
      </c>
    </row>
    <row r="48" spans="1:6" ht="14.25">
      <c r="A48" s="151">
        <v>38</v>
      </c>
      <c r="B48" s="144" t="s">
        <v>1267</v>
      </c>
      <c r="C48" s="144" t="s">
        <v>1264</v>
      </c>
      <c r="D48" s="145" t="s">
        <v>1222</v>
      </c>
      <c r="E48" s="145">
        <v>2015</v>
      </c>
      <c r="F48" s="146">
        <v>750</v>
      </c>
    </row>
    <row r="49" spans="1:6" ht="14.25">
      <c r="A49" s="151">
        <v>39</v>
      </c>
      <c r="B49" s="144" t="s">
        <v>1268</v>
      </c>
      <c r="C49" s="144" t="s">
        <v>1264</v>
      </c>
      <c r="D49" s="145" t="s">
        <v>1222</v>
      </c>
      <c r="E49" s="145">
        <v>2015</v>
      </c>
      <c r="F49" s="146">
        <v>750</v>
      </c>
    </row>
    <row r="50" spans="1:6" ht="14.25">
      <c r="A50" s="151">
        <v>40</v>
      </c>
      <c r="B50" s="144" t="s">
        <v>1269</v>
      </c>
      <c r="C50" s="144" t="s">
        <v>1270</v>
      </c>
      <c r="D50" s="145" t="s">
        <v>1222</v>
      </c>
      <c r="E50" s="145">
        <v>2015</v>
      </c>
      <c r="F50" s="146">
        <v>1697.79</v>
      </c>
    </row>
    <row r="51" spans="1:6" ht="14.25">
      <c r="A51" s="151">
        <v>41</v>
      </c>
      <c r="B51" s="144" t="s">
        <v>1271</v>
      </c>
      <c r="C51" s="144" t="s">
        <v>1272</v>
      </c>
      <c r="D51" s="145" t="s">
        <v>1222</v>
      </c>
      <c r="E51" s="145">
        <v>2015</v>
      </c>
      <c r="F51" s="146">
        <v>1256.6</v>
      </c>
    </row>
    <row r="52" spans="1:6" ht="14.25">
      <c r="A52" s="151">
        <v>42</v>
      </c>
      <c r="B52" s="144" t="s">
        <v>1273</v>
      </c>
      <c r="C52" s="144" t="s">
        <v>1272</v>
      </c>
      <c r="D52" s="145" t="s">
        <v>1222</v>
      </c>
      <c r="E52" s="145">
        <v>2015</v>
      </c>
      <c r="F52" s="146">
        <v>1256.6</v>
      </c>
    </row>
    <row r="53" spans="1:6" ht="14.25">
      <c r="A53" s="151">
        <v>43</v>
      </c>
      <c r="B53" s="144" t="s">
        <v>1274</v>
      </c>
      <c r="C53" s="144" t="s">
        <v>1272</v>
      </c>
      <c r="D53" s="145" t="s">
        <v>1222</v>
      </c>
      <c r="E53" s="145">
        <v>2015</v>
      </c>
      <c r="F53" s="146">
        <v>1256.6</v>
      </c>
    </row>
    <row r="54" spans="1:6" ht="14.25">
      <c r="A54" s="151">
        <v>44</v>
      </c>
      <c r="B54" s="144" t="s">
        <v>1275</v>
      </c>
      <c r="C54" s="144" t="s">
        <v>1272</v>
      </c>
      <c r="D54" s="145" t="s">
        <v>1222</v>
      </c>
      <c r="E54" s="145">
        <v>2015</v>
      </c>
      <c r="F54" s="146">
        <v>666.12</v>
      </c>
    </row>
    <row r="55" spans="1:6" ht="14.25">
      <c r="A55" s="151">
        <v>45</v>
      </c>
      <c r="B55" s="144" t="s">
        <v>1276</v>
      </c>
      <c r="C55" s="144" t="s">
        <v>1277</v>
      </c>
      <c r="D55" s="145" t="s">
        <v>1222</v>
      </c>
      <c r="E55" s="145">
        <v>2015</v>
      </c>
      <c r="F55" s="146">
        <v>1089.46</v>
      </c>
    </row>
    <row r="56" spans="1:6" ht="14.25">
      <c r="A56" s="151">
        <v>46</v>
      </c>
      <c r="B56" s="144" t="s">
        <v>1278</v>
      </c>
      <c r="C56" s="144" t="s">
        <v>1277</v>
      </c>
      <c r="D56" s="145" t="s">
        <v>1222</v>
      </c>
      <c r="E56" s="145">
        <v>2015</v>
      </c>
      <c r="F56" s="146">
        <v>1089.46</v>
      </c>
    </row>
    <row r="57" spans="1:6" ht="14.25">
      <c r="A57" s="151">
        <v>47</v>
      </c>
      <c r="B57" s="144" t="s">
        <v>1279</v>
      </c>
      <c r="C57" s="144" t="s">
        <v>1280</v>
      </c>
      <c r="D57" s="145" t="s">
        <v>1222</v>
      </c>
      <c r="E57" s="145">
        <v>2015</v>
      </c>
      <c r="F57" s="146">
        <v>2100</v>
      </c>
    </row>
    <row r="58" spans="1:6" ht="14.25">
      <c r="A58" s="151">
        <v>48</v>
      </c>
      <c r="B58" s="144" t="s">
        <v>1281</v>
      </c>
      <c r="C58" s="144" t="s">
        <v>1282</v>
      </c>
      <c r="D58" s="145" t="s">
        <v>1222</v>
      </c>
      <c r="E58" s="145">
        <v>2015</v>
      </c>
      <c r="F58" s="146">
        <v>1050</v>
      </c>
    </row>
    <row r="59" spans="1:6" ht="14.25">
      <c r="A59" s="151">
        <v>49</v>
      </c>
      <c r="B59" s="144" t="s">
        <v>1283</v>
      </c>
      <c r="C59" s="144" t="s">
        <v>1284</v>
      </c>
      <c r="D59" s="145" t="s">
        <v>1222</v>
      </c>
      <c r="E59" s="145">
        <v>2016</v>
      </c>
      <c r="F59" s="146">
        <v>872.3</v>
      </c>
    </row>
    <row r="60" spans="1:6" ht="14.25">
      <c r="A60" s="151">
        <v>50</v>
      </c>
      <c r="B60" s="144" t="s">
        <v>1285</v>
      </c>
      <c r="C60" s="144" t="s">
        <v>1286</v>
      </c>
      <c r="D60" s="145" t="s">
        <v>1222</v>
      </c>
      <c r="E60" s="145">
        <v>2016</v>
      </c>
      <c r="F60" s="146">
        <v>764.22</v>
      </c>
    </row>
    <row r="61" spans="1:6" ht="14.25">
      <c r="A61" s="151">
        <v>51</v>
      </c>
      <c r="B61" s="144" t="s">
        <v>1287</v>
      </c>
      <c r="C61" s="144" t="s">
        <v>1288</v>
      </c>
      <c r="D61" s="145" t="s">
        <v>1222</v>
      </c>
      <c r="E61" s="145">
        <v>2016</v>
      </c>
      <c r="F61" s="146">
        <v>788.12</v>
      </c>
    </row>
    <row r="62" spans="1:6" ht="14.25">
      <c r="A62" s="151">
        <v>52</v>
      </c>
      <c r="B62" s="144" t="s">
        <v>1289</v>
      </c>
      <c r="C62" s="144" t="s">
        <v>1290</v>
      </c>
      <c r="D62" s="145" t="s">
        <v>1222</v>
      </c>
      <c r="E62" s="145">
        <v>2016</v>
      </c>
      <c r="F62" s="146">
        <v>763.72</v>
      </c>
    </row>
    <row r="63" spans="1:6" ht="14.25">
      <c r="A63" s="151">
        <v>53</v>
      </c>
      <c r="B63" s="144" t="s">
        <v>1291</v>
      </c>
      <c r="C63" s="144" t="s">
        <v>1292</v>
      </c>
      <c r="D63" s="145" t="s">
        <v>1222</v>
      </c>
      <c r="E63" s="145">
        <v>2016</v>
      </c>
      <c r="F63" s="146">
        <v>764.72</v>
      </c>
    </row>
    <row r="64" spans="1:6" ht="14.25">
      <c r="A64" s="151">
        <v>54</v>
      </c>
      <c r="B64" s="144" t="s">
        <v>1293</v>
      </c>
      <c r="C64" s="144" t="s">
        <v>1294</v>
      </c>
      <c r="D64" s="145" t="s">
        <v>1222</v>
      </c>
      <c r="E64" s="145">
        <v>2016</v>
      </c>
      <c r="F64" s="146">
        <v>763.72</v>
      </c>
    </row>
    <row r="65" spans="1:6" ht="14.25">
      <c r="A65" s="151">
        <v>55</v>
      </c>
      <c r="B65" s="144" t="s">
        <v>1295</v>
      </c>
      <c r="C65" s="144" t="s">
        <v>1296</v>
      </c>
      <c r="D65" s="145" t="s">
        <v>1222</v>
      </c>
      <c r="E65" s="145">
        <v>2016</v>
      </c>
      <c r="F65" s="146">
        <v>760.14</v>
      </c>
    </row>
    <row r="66" spans="1:6" ht="14.25">
      <c r="A66" s="151">
        <v>56</v>
      </c>
      <c r="B66" s="144" t="s">
        <v>1297</v>
      </c>
      <c r="C66" s="144" t="s">
        <v>1298</v>
      </c>
      <c r="D66" s="145" t="s">
        <v>1222</v>
      </c>
      <c r="E66" s="145">
        <v>2016</v>
      </c>
      <c r="F66" s="146">
        <v>670.35</v>
      </c>
    </row>
    <row r="67" spans="1:6" ht="14.25">
      <c r="A67" s="151">
        <v>57</v>
      </c>
      <c r="B67" s="144" t="s">
        <v>1299</v>
      </c>
      <c r="C67" s="144" t="s">
        <v>1300</v>
      </c>
      <c r="D67" s="145" t="s">
        <v>1222</v>
      </c>
      <c r="E67" s="145">
        <v>2016</v>
      </c>
      <c r="F67" s="146">
        <v>2240.78</v>
      </c>
    </row>
    <row r="68" spans="1:6" ht="14.25">
      <c r="A68" s="151">
        <v>58</v>
      </c>
      <c r="B68" s="144" t="s">
        <v>1301</v>
      </c>
      <c r="C68" s="144" t="s">
        <v>1300</v>
      </c>
      <c r="D68" s="145" t="s">
        <v>1222</v>
      </c>
      <c r="E68" s="145">
        <v>2016</v>
      </c>
      <c r="F68" s="146">
        <v>2240.28</v>
      </c>
    </row>
    <row r="69" spans="1:6" ht="14.25">
      <c r="A69" s="151">
        <v>59</v>
      </c>
      <c r="B69" s="144" t="s">
        <v>1302</v>
      </c>
      <c r="C69" s="144" t="s">
        <v>1300</v>
      </c>
      <c r="D69" s="145" t="s">
        <v>1222</v>
      </c>
      <c r="E69" s="145">
        <v>2016</v>
      </c>
      <c r="F69" s="146">
        <v>2235.28</v>
      </c>
    </row>
    <row r="70" spans="1:6" ht="14.25">
      <c r="A70" s="143">
        <v>60</v>
      </c>
      <c r="B70" s="144" t="s">
        <v>1303</v>
      </c>
      <c r="C70" s="144" t="s">
        <v>1300</v>
      </c>
      <c r="D70" s="145" t="s">
        <v>1222</v>
      </c>
      <c r="E70" s="145">
        <v>2016</v>
      </c>
      <c r="F70" s="146">
        <v>2205.28</v>
      </c>
    </row>
    <row r="71" spans="1:6" ht="14.25">
      <c r="A71" s="143">
        <v>61</v>
      </c>
      <c r="B71" s="144" t="s">
        <v>1304</v>
      </c>
      <c r="C71" s="144" t="s">
        <v>1305</v>
      </c>
      <c r="D71" s="145" t="s">
        <v>1222</v>
      </c>
      <c r="E71" s="145">
        <v>2016</v>
      </c>
      <c r="F71" s="146">
        <v>3447.96</v>
      </c>
    </row>
    <row r="72" spans="1:6" ht="14.25">
      <c r="A72" s="143">
        <v>62</v>
      </c>
      <c r="B72" s="147" t="s">
        <v>1306</v>
      </c>
      <c r="C72" s="147" t="s">
        <v>1300</v>
      </c>
      <c r="D72" s="148" t="s">
        <v>1222</v>
      </c>
      <c r="E72" s="148">
        <v>2016</v>
      </c>
      <c r="F72" s="149">
        <v>2230.28</v>
      </c>
    </row>
    <row r="73" spans="1:6" ht="14.25">
      <c r="A73" s="143">
        <v>63</v>
      </c>
      <c r="B73" s="147" t="s">
        <v>1307</v>
      </c>
      <c r="C73" s="147" t="s">
        <v>1308</v>
      </c>
      <c r="D73" s="148" t="s">
        <v>1222</v>
      </c>
      <c r="E73" s="148">
        <v>2017</v>
      </c>
      <c r="F73" s="149">
        <v>660</v>
      </c>
    </row>
    <row r="74" spans="1:6" ht="14.25">
      <c r="A74" s="143">
        <v>64</v>
      </c>
      <c r="B74" s="147" t="s">
        <v>1309</v>
      </c>
      <c r="C74" s="147" t="s">
        <v>1310</v>
      </c>
      <c r="D74" s="148" t="s">
        <v>1214</v>
      </c>
      <c r="E74" s="148">
        <v>2016</v>
      </c>
      <c r="F74" s="149">
        <v>1320.77</v>
      </c>
    </row>
    <row r="75" spans="1:6" ht="14.25">
      <c r="A75" s="143">
        <v>65</v>
      </c>
      <c r="B75" s="147" t="s">
        <v>1311</v>
      </c>
      <c r="C75" s="147" t="s">
        <v>1312</v>
      </c>
      <c r="D75" s="148" t="s">
        <v>1222</v>
      </c>
      <c r="E75" s="148">
        <v>2016</v>
      </c>
      <c r="F75" s="149">
        <v>150</v>
      </c>
    </row>
    <row r="76" spans="1:6" ht="14.25">
      <c r="A76" s="143">
        <v>66</v>
      </c>
      <c r="B76" s="147" t="s">
        <v>1313</v>
      </c>
      <c r="C76" s="147" t="s">
        <v>1314</v>
      </c>
      <c r="D76" s="148" t="s">
        <v>1230</v>
      </c>
      <c r="E76" s="148">
        <v>2009</v>
      </c>
      <c r="F76" s="149">
        <v>4100.01</v>
      </c>
    </row>
    <row r="77" spans="1:6" ht="14.25">
      <c r="A77" s="143">
        <v>67</v>
      </c>
      <c r="B77" s="147" t="s">
        <v>1315</v>
      </c>
      <c r="C77" s="147" t="s">
        <v>1316</v>
      </c>
      <c r="D77" s="148" t="s">
        <v>1214</v>
      </c>
      <c r="E77" s="148">
        <v>2018</v>
      </c>
      <c r="F77" s="149">
        <v>1139</v>
      </c>
    </row>
    <row r="78" ht="15">
      <c r="F78" s="185">
        <f>SUM(F11:F77)</f>
        <v>123853.61000000002</v>
      </c>
    </row>
    <row r="81" ht="14.25">
      <c r="B81" s="124" t="s">
        <v>1317</v>
      </c>
    </row>
  </sheetData>
  <sheetProtection/>
  <mergeCells count="2">
    <mergeCell ref="A6:J6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D1"/>
    </sheetView>
  </sheetViews>
  <sheetFormatPr defaultColWidth="8.796875" defaultRowHeight="14.25"/>
  <cols>
    <col min="1" max="1" width="18" style="0" customWidth="1"/>
    <col min="2" max="2" width="23" style="0" customWidth="1"/>
    <col min="3" max="3" width="12.8984375" style="0" customWidth="1"/>
    <col min="4" max="4" width="13.69921875" style="0" customWidth="1"/>
    <col min="5" max="5" width="55" style="0" customWidth="1"/>
  </cols>
  <sheetData>
    <row r="1" spans="1:4" ht="14.25">
      <c r="A1" s="444" t="s">
        <v>2365</v>
      </c>
      <c r="B1" s="444"/>
      <c r="C1" s="444"/>
      <c r="D1" s="444"/>
    </row>
    <row r="2" spans="1:3" ht="14.25">
      <c r="A2" s="124"/>
      <c r="B2" s="124"/>
      <c r="C2" s="124"/>
    </row>
    <row r="3" spans="1:10" ht="14.25">
      <c r="A3" s="464" t="s">
        <v>1392</v>
      </c>
      <c r="B3" s="464"/>
      <c r="C3" s="464"/>
      <c r="D3" s="464"/>
      <c r="E3" s="464"/>
      <c r="F3" s="173"/>
      <c r="G3" s="173"/>
      <c r="H3" s="173"/>
      <c r="I3" s="173"/>
      <c r="J3" s="173"/>
    </row>
    <row r="4" spans="1:10" ht="32.25" customHeight="1">
      <c r="A4" s="467" t="s">
        <v>1393</v>
      </c>
      <c r="B4" s="467"/>
      <c r="C4" s="467"/>
      <c r="D4" s="467"/>
      <c r="E4" s="467"/>
      <c r="F4" s="467"/>
      <c r="G4" s="467"/>
      <c r="H4" s="467"/>
      <c r="I4" s="467"/>
      <c r="J4" s="467"/>
    </row>
    <row r="6" spans="1:5" ht="14.25">
      <c r="A6" s="124" t="s">
        <v>1011</v>
      </c>
      <c r="B6" s="124"/>
      <c r="C6" s="124"/>
      <c r="D6" s="124"/>
      <c r="E6" s="124"/>
    </row>
    <row r="7" spans="1:5" ht="25.5">
      <c r="A7" s="33" t="s">
        <v>1324</v>
      </c>
      <c r="B7" s="33" t="s">
        <v>1</v>
      </c>
      <c r="C7" s="176" t="s">
        <v>1408</v>
      </c>
      <c r="D7" s="177" t="s">
        <v>296</v>
      </c>
      <c r="E7" s="155" t="s">
        <v>1394</v>
      </c>
    </row>
    <row r="8" spans="1:5" ht="58.5" customHeight="1">
      <c r="A8" s="113" t="s">
        <v>1401</v>
      </c>
      <c r="B8" s="175" t="s">
        <v>1395</v>
      </c>
      <c r="C8" s="119">
        <v>0</v>
      </c>
      <c r="D8" s="119">
        <v>14000000</v>
      </c>
      <c r="E8" s="179" t="s">
        <v>1409</v>
      </c>
    </row>
    <row r="9" spans="1:5" ht="14.25">
      <c r="A9" s="113" t="s">
        <v>1402</v>
      </c>
      <c r="B9" s="175" t="s">
        <v>1396</v>
      </c>
      <c r="C9" s="119">
        <v>0</v>
      </c>
      <c r="D9" s="119">
        <v>434881.97</v>
      </c>
      <c r="E9" s="1"/>
    </row>
    <row r="10" spans="1:5" ht="14.25">
      <c r="A10" s="113" t="s">
        <v>1403</v>
      </c>
      <c r="B10" s="175" t="s">
        <v>1397</v>
      </c>
      <c r="C10" s="119">
        <v>389856.81</v>
      </c>
      <c r="D10" s="119">
        <v>0</v>
      </c>
      <c r="E10" s="1"/>
    </row>
    <row r="11" spans="1:5" ht="14.25">
      <c r="A11" s="113" t="s">
        <v>1404</v>
      </c>
      <c r="B11" s="175" t="s">
        <v>1398</v>
      </c>
      <c r="C11" s="119">
        <v>53554.57</v>
      </c>
      <c r="D11" s="119">
        <v>0</v>
      </c>
      <c r="E11" s="1"/>
    </row>
    <row r="12" spans="1:5" ht="14.25">
      <c r="A12" s="113" t="s">
        <v>1405</v>
      </c>
      <c r="B12" s="175" t="s">
        <v>1399</v>
      </c>
      <c r="C12" s="119">
        <v>36715</v>
      </c>
      <c r="D12" s="119">
        <v>0</v>
      </c>
      <c r="E12" s="1"/>
    </row>
    <row r="13" spans="1:5" ht="14.25">
      <c r="A13" s="113" t="s">
        <v>1406</v>
      </c>
      <c r="B13" s="175" t="s">
        <v>1400</v>
      </c>
      <c r="C13" s="119">
        <v>89985</v>
      </c>
      <c r="D13" s="119">
        <v>0</v>
      </c>
      <c r="E13" s="1"/>
    </row>
    <row r="14" spans="1:5" ht="14.25">
      <c r="A14" s="113"/>
      <c r="B14" s="113" t="s">
        <v>1407</v>
      </c>
      <c r="C14" s="119">
        <v>10000</v>
      </c>
      <c r="D14" s="119">
        <v>0</v>
      </c>
      <c r="E14" s="1"/>
    </row>
    <row r="15" spans="1:4" ht="14.25">
      <c r="A15" s="124"/>
      <c r="B15" s="124"/>
      <c r="C15" s="178">
        <f>SUM(C8:C14)</f>
        <v>580111.38</v>
      </c>
      <c r="D15" s="178">
        <f>SUM(D8:D14)</f>
        <v>14434881.97</v>
      </c>
    </row>
    <row r="18" spans="1:2" ht="14.25">
      <c r="A18" s="169" t="s">
        <v>1038</v>
      </c>
      <c r="B18" s="169"/>
    </row>
    <row r="19" spans="1:4" ht="24">
      <c r="A19" s="180" t="s">
        <v>516</v>
      </c>
      <c r="B19" s="180" t="s">
        <v>1209</v>
      </c>
      <c r="C19" s="180" t="s">
        <v>1040</v>
      </c>
      <c r="D19" s="180" t="s">
        <v>1211</v>
      </c>
    </row>
    <row r="20" spans="1:4" ht="14.25">
      <c r="A20" s="113" t="s">
        <v>1426</v>
      </c>
      <c r="B20" s="181" t="s">
        <v>1410</v>
      </c>
      <c r="C20" s="182" t="s">
        <v>1419</v>
      </c>
      <c r="D20" s="183">
        <v>19129.13</v>
      </c>
    </row>
    <row r="21" spans="1:4" ht="25.5">
      <c r="A21" s="113" t="s">
        <v>1427</v>
      </c>
      <c r="B21" s="181" t="s">
        <v>1411</v>
      </c>
      <c r="C21" s="182" t="s">
        <v>1420</v>
      </c>
      <c r="D21" s="183">
        <v>3930</v>
      </c>
    </row>
    <row r="22" spans="1:4" ht="25.5">
      <c r="A22" s="113" t="s">
        <v>1428</v>
      </c>
      <c r="B22" s="181" t="s">
        <v>1412</v>
      </c>
      <c r="C22" s="182" t="s">
        <v>1420</v>
      </c>
      <c r="D22" s="183">
        <v>3748</v>
      </c>
    </row>
    <row r="23" spans="1:4" ht="14.25">
      <c r="A23" s="113" t="s">
        <v>1429</v>
      </c>
      <c r="B23" s="181" t="s">
        <v>1413</v>
      </c>
      <c r="C23" s="182" t="s">
        <v>1421</v>
      </c>
      <c r="D23" s="183">
        <v>4805.96</v>
      </c>
    </row>
    <row r="24" spans="1:4" ht="14.25">
      <c r="A24" s="113" t="s">
        <v>1430</v>
      </c>
      <c r="B24" s="181" t="s">
        <v>1221</v>
      </c>
      <c r="C24" s="182" t="s">
        <v>1422</v>
      </c>
      <c r="D24" s="183">
        <v>3195</v>
      </c>
    </row>
    <row r="25" spans="1:4" ht="25.5">
      <c r="A25" s="113" t="s">
        <v>1431</v>
      </c>
      <c r="B25" s="181" t="s">
        <v>1414</v>
      </c>
      <c r="C25" s="182" t="s">
        <v>1423</v>
      </c>
      <c r="D25" s="183">
        <v>2926.83</v>
      </c>
    </row>
    <row r="26" spans="1:4" ht="14.25">
      <c r="A26" s="113" t="s">
        <v>1432</v>
      </c>
      <c r="B26" s="181" t="s">
        <v>1415</v>
      </c>
      <c r="C26" s="182" t="s">
        <v>1423</v>
      </c>
      <c r="D26" s="183">
        <v>1219.51</v>
      </c>
    </row>
    <row r="27" spans="1:4" ht="14.25">
      <c r="A27" s="113" t="s">
        <v>1433</v>
      </c>
      <c r="B27" s="181" t="s">
        <v>1416</v>
      </c>
      <c r="C27" s="182" t="s">
        <v>1423</v>
      </c>
      <c r="D27" s="183">
        <v>1260.16</v>
      </c>
    </row>
    <row r="28" spans="1:4" ht="14.25">
      <c r="A28" s="113" t="s">
        <v>1434</v>
      </c>
      <c r="B28" s="181" t="s">
        <v>1417</v>
      </c>
      <c r="C28" s="182" t="s">
        <v>1424</v>
      </c>
      <c r="D28" s="183">
        <v>2991.47</v>
      </c>
    </row>
    <row r="29" spans="1:4" ht="14.25">
      <c r="A29" s="113" t="s">
        <v>1435</v>
      </c>
      <c r="B29" s="181" t="s">
        <v>1417</v>
      </c>
      <c r="C29" s="182" t="s">
        <v>1424</v>
      </c>
      <c r="D29" s="183">
        <v>2991.46</v>
      </c>
    </row>
    <row r="30" spans="1:4" ht="14.25">
      <c r="A30" s="113" t="s">
        <v>1437</v>
      </c>
      <c r="B30" s="181" t="s">
        <v>1438</v>
      </c>
      <c r="C30" s="182">
        <v>2015</v>
      </c>
      <c r="D30" s="183">
        <v>1089.46</v>
      </c>
    </row>
    <row r="31" spans="1:4" ht="14.25">
      <c r="A31" s="113" t="s">
        <v>1439</v>
      </c>
      <c r="B31" s="181" t="s">
        <v>1440</v>
      </c>
      <c r="C31" s="182">
        <v>2016</v>
      </c>
      <c r="D31" s="183">
        <v>1262.85</v>
      </c>
    </row>
    <row r="32" spans="1:4" ht="14.25">
      <c r="A32" s="113" t="s">
        <v>1441</v>
      </c>
      <c r="B32" s="181" t="s">
        <v>1440</v>
      </c>
      <c r="C32" s="182">
        <v>2016</v>
      </c>
      <c r="D32" s="183">
        <v>1262.85</v>
      </c>
    </row>
    <row r="33" spans="1:4" ht="14.25">
      <c r="A33" s="113" t="s">
        <v>1436</v>
      </c>
      <c r="B33" s="181" t="s">
        <v>1418</v>
      </c>
      <c r="C33" s="182" t="s">
        <v>1425</v>
      </c>
      <c r="D33" s="183">
        <v>2642.28</v>
      </c>
    </row>
    <row r="34" spans="1:4" ht="14.25">
      <c r="A34" s="113"/>
      <c r="B34" s="113"/>
      <c r="C34" s="113"/>
      <c r="D34" s="184">
        <f>SUM(D20:D33)</f>
        <v>52454.96</v>
      </c>
    </row>
  </sheetData>
  <sheetProtection/>
  <mergeCells count="3">
    <mergeCell ref="A4:J4"/>
    <mergeCell ref="A3:E3"/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:D1"/>
    </sheetView>
  </sheetViews>
  <sheetFormatPr defaultColWidth="8.796875" defaultRowHeight="14.25"/>
  <cols>
    <col min="1" max="1" width="24.19921875" style="0" customWidth="1"/>
    <col min="2" max="2" width="38.3984375" style="0" customWidth="1"/>
    <col min="3" max="3" width="19" style="0" customWidth="1"/>
    <col min="4" max="4" width="37.8984375" style="0" customWidth="1"/>
  </cols>
  <sheetData>
    <row r="1" spans="1:4" ht="14.25">
      <c r="A1" s="444" t="s">
        <v>2365</v>
      </c>
      <c r="B1" s="444"/>
      <c r="C1" s="444"/>
      <c r="D1" s="444"/>
    </row>
    <row r="3" spans="1:4" ht="14.25">
      <c r="A3" s="464" t="s">
        <v>1392</v>
      </c>
      <c r="B3" s="464"/>
      <c r="C3" s="464"/>
      <c r="D3" s="464"/>
    </row>
    <row r="4" ht="14.25">
      <c r="A4" s="124" t="s">
        <v>1451</v>
      </c>
    </row>
    <row r="6" spans="1:5" ht="14.25">
      <c r="A6" s="124" t="s">
        <v>1011</v>
      </c>
      <c r="B6" s="124"/>
      <c r="C6" s="124"/>
      <c r="D6" s="124"/>
      <c r="E6" s="124"/>
    </row>
    <row r="7" spans="1:4" ht="14.25">
      <c r="A7" s="33" t="s">
        <v>1324</v>
      </c>
      <c r="B7" s="33" t="s">
        <v>1</v>
      </c>
      <c r="C7" s="176" t="s">
        <v>1408</v>
      </c>
      <c r="D7" s="155" t="s">
        <v>1394</v>
      </c>
    </row>
    <row r="8" spans="1:4" ht="152.25" customHeight="1">
      <c r="A8" s="186" t="s">
        <v>1452</v>
      </c>
      <c r="B8" s="187" t="s">
        <v>1464</v>
      </c>
      <c r="C8" s="190">
        <v>1516627.39</v>
      </c>
      <c r="D8" s="192" t="s">
        <v>1474</v>
      </c>
    </row>
    <row r="9" spans="1:4" ht="14.25">
      <c r="A9" s="186" t="s">
        <v>1453</v>
      </c>
      <c r="B9" s="187" t="s">
        <v>1465</v>
      </c>
      <c r="C9" s="190">
        <v>569479.26</v>
      </c>
      <c r="D9" s="193"/>
    </row>
    <row r="10" spans="1:4" ht="45" customHeight="1">
      <c r="A10" s="186" t="s">
        <v>1454</v>
      </c>
      <c r="B10" s="187" t="s">
        <v>1466</v>
      </c>
      <c r="C10" s="190">
        <v>252712.45</v>
      </c>
      <c r="D10" s="192" t="s">
        <v>1475</v>
      </c>
    </row>
    <row r="11" spans="1:4" ht="44.25" customHeight="1">
      <c r="A11" s="186" t="s">
        <v>1455</v>
      </c>
      <c r="B11" s="187" t="s">
        <v>1467</v>
      </c>
      <c r="C11" s="190">
        <v>568062.04</v>
      </c>
      <c r="D11" s="195" t="s">
        <v>1475</v>
      </c>
    </row>
    <row r="12" spans="1:4" ht="14.25">
      <c r="A12" s="186" t="s">
        <v>1456</v>
      </c>
      <c r="B12" s="187" t="s">
        <v>1468</v>
      </c>
      <c r="C12" s="190">
        <v>2350</v>
      </c>
      <c r="D12" s="1"/>
    </row>
    <row r="13" spans="1:4" ht="14.25">
      <c r="A13" s="186" t="s">
        <v>1457</v>
      </c>
      <c r="B13" s="188" t="s">
        <v>1469</v>
      </c>
      <c r="C13" s="190">
        <v>8790</v>
      </c>
      <c r="D13" s="1"/>
    </row>
    <row r="14" spans="1:4" ht="14.25">
      <c r="A14" s="186" t="s">
        <v>1458</v>
      </c>
      <c r="B14" s="188" t="s">
        <v>1469</v>
      </c>
      <c r="C14" s="190">
        <v>8487</v>
      </c>
      <c r="D14" s="1"/>
    </row>
    <row r="15" spans="1:4" ht="14.25">
      <c r="A15" s="203" t="s">
        <v>1459</v>
      </c>
      <c r="B15" s="189" t="s">
        <v>1470</v>
      </c>
      <c r="C15" s="194">
        <v>3320</v>
      </c>
      <c r="D15" s="1"/>
    </row>
    <row r="16" spans="1:4" ht="14.25">
      <c r="A16" s="213" t="s">
        <v>1460</v>
      </c>
      <c r="B16" s="189" t="s">
        <v>1471</v>
      </c>
      <c r="C16" s="194">
        <v>18764.88</v>
      </c>
      <c r="D16" s="1"/>
    </row>
    <row r="17" spans="1:4" ht="14.25">
      <c r="A17" s="203" t="s">
        <v>1461</v>
      </c>
      <c r="B17" s="189" t="s">
        <v>1472</v>
      </c>
      <c r="C17" s="194">
        <v>3936</v>
      </c>
      <c r="D17" s="1"/>
    </row>
    <row r="18" spans="1:4" ht="14.25">
      <c r="A18" s="203" t="s">
        <v>1462</v>
      </c>
      <c r="B18" s="189" t="s">
        <v>1473</v>
      </c>
      <c r="C18" s="194">
        <v>3936</v>
      </c>
      <c r="D18" s="1"/>
    </row>
    <row r="19" spans="1:4" ht="14.25">
      <c r="A19" s="206" t="s">
        <v>1463</v>
      </c>
      <c r="B19" s="214" t="s">
        <v>1473</v>
      </c>
      <c r="C19" s="215">
        <v>3936</v>
      </c>
      <c r="D19" s="89"/>
    </row>
    <row r="20" spans="1:4" ht="14.25">
      <c r="A20" s="206" t="s">
        <v>1497</v>
      </c>
      <c r="B20" s="216" t="s">
        <v>1498</v>
      </c>
      <c r="C20" s="217">
        <v>4467.97</v>
      </c>
      <c r="D20" s="1"/>
    </row>
    <row r="21" spans="1:4" ht="14.25">
      <c r="A21" s="206" t="s">
        <v>1499</v>
      </c>
      <c r="B21" s="218" t="s">
        <v>1498</v>
      </c>
      <c r="C21" s="219">
        <v>4467.98</v>
      </c>
      <c r="D21" s="89"/>
    </row>
    <row r="22" spans="1:4" ht="14.25">
      <c r="A22" s="210" t="s">
        <v>1500</v>
      </c>
      <c r="B22" s="216" t="s">
        <v>1501</v>
      </c>
      <c r="C22" s="217">
        <v>5137.71</v>
      </c>
      <c r="D22" s="1"/>
    </row>
    <row r="23" ht="15">
      <c r="C23" s="191">
        <f>SUM(C8:C22)</f>
        <v>2974474.68</v>
      </c>
    </row>
    <row r="26" ht="14.25">
      <c r="A26" s="169" t="s">
        <v>1038</v>
      </c>
    </row>
    <row r="27" spans="1:4" ht="14.25">
      <c r="A27" s="180" t="s">
        <v>516</v>
      </c>
      <c r="B27" s="180" t="s">
        <v>1209</v>
      </c>
      <c r="C27" s="180" t="s">
        <v>1040</v>
      </c>
      <c r="D27" s="180" t="s">
        <v>1211</v>
      </c>
    </row>
    <row r="28" spans="1:4" ht="14.25">
      <c r="A28" s="197" t="s">
        <v>1476</v>
      </c>
      <c r="B28" s="198" t="s">
        <v>1477</v>
      </c>
      <c r="C28" s="200">
        <v>40910</v>
      </c>
      <c r="D28" s="199">
        <v>14056.01</v>
      </c>
    </row>
    <row r="29" spans="1:4" ht="14.25">
      <c r="A29" s="197" t="s">
        <v>1478</v>
      </c>
      <c r="B29" s="198" t="s">
        <v>1479</v>
      </c>
      <c r="C29" s="200">
        <v>40910</v>
      </c>
      <c r="D29" s="199">
        <v>2131.15</v>
      </c>
    </row>
    <row r="30" spans="1:4" ht="14.25">
      <c r="A30" s="197" t="s">
        <v>1480</v>
      </c>
      <c r="B30" s="198" t="s">
        <v>1481</v>
      </c>
      <c r="C30" s="200">
        <v>40910</v>
      </c>
      <c r="D30" s="199">
        <v>2990</v>
      </c>
    </row>
    <row r="31" spans="1:4" ht="14.25">
      <c r="A31" s="197" t="s">
        <v>1482</v>
      </c>
      <c r="B31" s="198" t="s">
        <v>1483</v>
      </c>
      <c r="C31" s="200">
        <v>40910</v>
      </c>
      <c r="D31" s="199">
        <v>57846.6</v>
      </c>
    </row>
    <row r="32" spans="1:4" ht="14.25">
      <c r="A32" s="197"/>
      <c r="B32" s="198" t="s">
        <v>1484</v>
      </c>
      <c r="C32" s="113"/>
      <c r="D32" s="199">
        <v>3490</v>
      </c>
    </row>
    <row r="33" ht="15">
      <c r="D33" s="191">
        <f>SUM(D28:D32)</f>
        <v>80513.76</v>
      </c>
    </row>
    <row r="35" ht="14.25">
      <c r="A35" s="169" t="s">
        <v>1359</v>
      </c>
    </row>
    <row r="36" spans="1:4" ht="14.25">
      <c r="A36" s="180" t="s">
        <v>516</v>
      </c>
      <c r="B36" s="180" t="s">
        <v>1209</v>
      </c>
      <c r="C36" s="180" t="s">
        <v>1040</v>
      </c>
      <c r="D36" s="180" t="s">
        <v>1211</v>
      </c>
    </row>
    <row r="37" spans="1:4" ht="14.25">
      <c r="A37" s="186" t="s">
        <v>1485</v>
      </c>
      <c r="B37" s="201" t="s">
        <v>1486</v>
      </c>
      <c r="C37" s="205">
        <v>40910</v>
      </c>
      <c r="D37" s="204">
        <v>2471.31</v>
      </c>
    </row>
    <row r="38" spans="1:4" ht="14.25">
      <c r="A38" s="186" t="s">
        <v>1487</v>
      </c>
      <c r="B38" s="201" t="s">
        <v>1488</v>
      </c>
      <c r="C38" s="205">
        <v>40910</v>
      </c>
      <c r="D38" s="204">
        <v>2811.48</v>
      </c>
    </row>
    <row r="39" spans="1:4" ht="14.25">
      <c r="A39" s="186" t="s">
        <v>1493</v>
      </c>
      <c r="B39" s="201" t="s">
        <v>1494</v>
      </c>
      <c r="C39" s="205">
        <v>2013</v>
      </c>
      <c r="D39" s="204">
        <v>1450</v>
      </c>
    </row>
    <row r="40" spans="1:4" ht="14.25">
      <c r="A40" s="186" t="s">
        <v>1489</v>
      </c>
      <c r="B40" s="201" t="s">
        <v>1490</v>
      </c>
      <c r="C40" s="205">
        <v>42366</v>
      </c>
      <c r="D40" s="204">
        <v>2200</v>
      </c>
    </row>
    <row r="41" spans="1:4" ht="14.25">
      <c r="A41" s="206" t="s">
        <v>1491</v>
      </c>
      <c r="B41" s="207" t="s">
        <v>1492</v>
      </c>
      <c r="C41" s="208">
        <v>42320</v>
      </c>
      <c r="D41" s="209">
        <v>1094.7</v>
      </c>
    </row>
    <row r="42" spans="1:4" ht="14.25">
      <c r="A42" s="210" t="s">
        <v>1495</v>
      </c>
      <c r="B42" s="211" t="s">
        <v>1496</v>
      </c>
      <c r="C42" s="436">
        <v>2016</v>
      </c>
      <c r="D42" s="212">
        <v>1599</v>
      </c>
    </row>
    <row r="43" spans="1:4" ht="14.25">
      <c r="A43" s="202"/>
      <c r="B43" s="202"/>
      <c r="C43" s="202"/>
      <c r="D43" s="178">
        <f>SUM(D37:D42)</f>
        <v>11626.490000000002</v>
      </c>
    </row>
  </sheetData>
  <sheetProtection/>
  <mergeCells count="2">
    <mergeCell ref="A3:D3"/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1" sqref="E11"/>
    </sheetView>
  </sheetViews>
  <sheetFormatPr defaultColWidth="8.796875" defaultRowHeight="14.25"/>
  <cols>
    <col min="2" max="2" width="16.3984375" style="0" customWidth="1"/>
    <col min="3" max="3" width="32" style="0" customWidth="1"/>
    <col min="4" max="4" width="14.69921875" style="0" customWidth="1"/>
    <col min="5" max="5" width="35.69921875" style="0" customWidth="1"/>
  </cols>
  <sheetData>
    <row r="1" spans="2:5" ht="14.25">
      <c r="B1" s="444" t="s">
        <v>2365</v>
      </c>
      <c r="C1" s="444"/>
      <c r="D1" s="444"/>
      <c r="E1" s="444"/>
    </row>
    <row r="3" spans="1:7" ht="14.25">
      <c r="A3" s="464" t="s">
        <v>1392</v>
      </c>
      <c r="B3" s="464"/>
      <c r="C3" s="464"/>
      <c r="D3" s="464"/>
      <c r="E3" s="464"/>
      <c r="F3" s="173"/>
      <c r="G3" s="173"/>
    </row>
    <row r="4" spans="1:5" ht="29.25" customHeight="1">
      <c r="A4" s="465" t="s">
        <v>1586</v>
      </c>
      <c r="B4" s="465"/>
      <c r="C4" s="465"/>
      <c r="D4" s="465"/>
      <c r="E4" s="465"/>
    </row>
    <row r="5" spans="1:5" ht="29.25" customHeight="1">
      <c r="A5" s="251"/>
      <c r="B5" s="251"/>
      <c r="C5" s="251"/>
      <c r="D5" s="251"/>
      <c r="E5" s="251"/>
    </row>
    <row r="6" spans="1:5" ht="14.25">
      <c r="A6" s="124" t="s">
        <v>1011</v>
      </c>
      <c r="B6" s="124"/>
      <c r="C6" s="124"/>
      <c r="D6" s="124"/>
      <c r="E6" s="124"/>
    </row>
    <row r="7" spans="1:5" ht="25.5">
      <c r="A7" s="1"/>
      <c r="B7" s="33" t="s">
        <v>1324</v>
      </c>
      <c r="C7" s="33" t="s">
        <v>1</v>
      </c>
      <c r="D7" s="176" t="s">
        <v>1408</v>
      </c>
      <c r="E7" s="155" t="s">
        <v>1394</v>
      </c>
    </row>
    <row r="8" spans="1:5" ht="41.25" customHeight="1">
      <c r="A8" s="1"/>
      <c r="B8" s="220" t="s">
        <v>1502</v>
      </c>
      <c r="C8" s="220" t="s">
        <v>1503</v>
      </c>
      <c r="D8" s="221">
        <v>2448671.54</v>
      </c>
      <c r="E8" s="222" t="s">
        <v>1508</v>
      </c>
    </row>
    <row r="9" spans="1:5" ht="14.25">
      <c r="A9" s="1"/>
      <c r="B9" s="220" t="s">
        <v>1504</v>
      </c>
      <c r="C9" s="220" t="s">
        <v>1505</v>
      </c>
      <c r="D9" s="221">
        <v>28796.52</v>
      </c>
      <c r="E9" s="113"/>
    </row>
    <row r="10" spans="1:5" ht="14.25">
      <c r="A10" s="1"/>
      <c r="B10" s="220" t="s">
        <v>1506</v>
      </c>
      <c r="C10" s="220" t="s">
        <v>1507</v>
      </c>
      <c r="D10" s="221">
        <v>229887</v>
      </c>
      <c r="E10" s="113"/>
    </row>
    <row r="11" spans="1:5" ht="14.25">
      <c r="A11" s="89"/>
      <c r="B11" s="120"/>
      <c r="C11" s="120"/>
      <c r="D11" s="250">
        <f>SUM(D8:D10)</f>
        <v>2707355.06</v>
      </c>
      <c r="E11" s="120"/>
    </row>
    <row r="12" spans="1:5" ht="14.25">
      <c r="A12" s="28"/>
      <c r="B12" s="28"/>
      <c r="C12" s="28"/>
      <c r="D12" s="28"/>
      <c r="E12" s="28"/>
    </row>
    <row r="14" spans="2:3" ht="14.25">
      <c r="B14" s="169" t="s">
        <v>1038</v>
      </c>
      <c r="C14" s="169"/>
    </row>
    <row r="15" spans="1:5" ht="15">
      <c r="A15" s="243"/>
      <c r="B15" s="244" t="s">
        <v>516</v>
      </c>
      <c r="C15" s="244" t="s">
        <v>1209</v>
      </c>
      <c r="D15" s="153" t="s">
        <v>1526</v>
      </c>
      <c r="E15" s="244" t="s">
        <v>1040</v>
      </c>
    </row>
    <row r="16" spans="1:5" ht="14.25">
      <c r="A16" s="223" t="s">
        <v>1509</v>
      </c>
      <c r="B16" s="223" t="s">
        <v>1519</v>
      </c>
      <c r="C16" s="224" t="s">
        <v>1520</v>
      </c>
      <c r="D16" s="241">
        <v>3450</v>
      </c>
      <c r="E16" s="223">
        <v>2011</v>
      </c>
    </row>
    <row r="17" spans="1:5" ht="14.25">
      <c r="A17" s="223" t="s">
        <v>1510</v>
      </c>
      <c r="B17" s="223" t="s">
        <v>1519</v>
      </c>
      <c r="C17" s="224" t="s">
        <v>1521</v>
      </c>
      <c r="D17" s="241">
        <v>2000</v>
      </c>
      <c r="E17" s="223">
        <v>2013</v>
      </c>
    </row>
    <row r="18" spans="1:5" ht="14.25">
      <c r="A18" s="223" t="s">
        <v>1511</v>
      </c>
      <c r="B18" s="223" t="s">
        <v>1519</v>
      </c>
      <c r="C18" s="224" t="s">
        <v>1521</v>
      </c>
      <c r="D18" s="241">
        <v>2000</v>
      </c>
      <c r="E18" s="223">
        <v>2013</v>
      </c>
    </row>
    <row r="19" spans="1:5" ht="14.25">
      <c r="A19" s="223" t="s">
        <v>1512</v>
      </c>
      <c r="B19" s="223" t="s">
        <v>1519</v>
      </c>
      <c r="C19" s="224" t="s">
        <v>1522</v>
      </c>
      <c r="D19" s="241">
        <v>3100</v>
      </c>
      <c r="E19" s="223">
        <v>2014</v>
      </c>
    </row>
    <row r="20" spans="1:5" ht="14.25">
      <c r="A20" s="223" t="s">
        <v>1513</v>
      </c>
      <c r="B20" s="223" t="s">
        <v>1519</v>
      </c>
      <c r="C20" s="224" t="s">
        <v>1523</v>
      </c>
      <c r="D20" s="241">
        <v>3590</v>
      </c>
      <c r="E20" s="223">
        <v>2014</v>
      </c>
    </row>
    <row r="21" spans="1:5" ht="14.25">
      <c r="A21" s="223" t="s">
        <v>1514</v>
      </c>
      <c r="B21" s="223" t="s">
        <v>1519</v>
      </c>
      <c r="C21" s="224" t="s">
        <v>1524</v>
      </c>
      <c r="D21" s="241">
        <v>1890</v>
      </c>
      <c r="E21" s="223">
        <v>2014</v>
      </c>
    </row>
    <row r="22" spans="1:5" ht="14.25">
      <c r="A22" s="223" t="s">
        <v>1515</v>
      </c>
      <c r="B22" s="223" t="s">
        <v>1519</v>
      </c>
      <c r="C22" s="224" t="s">
        <v>1523</v>
      </c>
      <c r="D22" s="241">
        <v>3050</v>
      </c>
      <c r="E22" s="223">
        <v>2014</v>
      </c>
    </row>
    <row r="23" spans="1:5" ht="14.25">
      <c r="A23" s="223" t="s">
        <v>1516</v>
      </c>
      <c r="B23" s="223" t="s">
        <v>1519</v>
      </c>
      <c r="C23" s="224" t="s">
        <v>1525</v>
      </c>
      <c r="D23" s="241">
        <v>1400</v>
      </c>
      <c r="E23" s="223">
        <v>2014</v>
      </c>
    </row>
    <row r="24" spans="1:5" ht="14.25">
      <c r="A24" s="223" t="s">
        <v>1517</v>
      </c>
      <c r="B24" s="223" t="s">
        <v>1519</v>
      </c>
      <c r="C24" s="224" t="s">
        <v>1523</v>
      </c>
      <c r="D24" s="241">
        <v>3590</v>
      </c>
      <c r="E24" s="223">
        <v>2014</v>
      </c>
    </row>
    <row r="25" spans="1:5" ht="14.25">
      <c r="A25" s="225" t="s">
        <v>1518</v>
      </c>
      <c r="B25" s="225" t="s">
        <v>1519</v>
      </c>
      <c r="C25" s="226" t="s">
        <v>1525</v>
      </c>
      <c r="D25" s="242">
        <v>1890</v>
      </c>
      <c r="E25" s="225">
        <v>2014</v>
      </c>
    </row>
    <row r="26" spans="1:5" ht="14.25">
      <c r="A26" s="223" t="s">
        <v>1527</v>
      </c>
      <c r="B26" s="223" t="s">
        <v>1519</v>
      </c>
      <c r="C26" s="224" t="s">
        <v>1523</v>
      </c>
      <c r="D26" s="241">
        <v>3500</v>
      </c>
      <c r="E26" s="229">
        <v>2015</v>
      </c>
    </row>
    <row r="27" spans="1:5" ht="14.25">
      <c r="A27" s="223" t="s">
        <v>1528</v>
      </c>
      <c r="B27" s="223" t="s">
        <v>1519</v>
      </c>
      <c r="C27" s="224" t="s">
        <v>1525</v>
      </c>
      <c r="D27" s="241">
        <v>2350</v>
      </c>
      <c r="E27" s="229">
        <v>2015</v>
      </c>
    </row>
    <row r="28" spans="1:5" ht="14.25">
      <c r="A28" s="223" t="s">
        <v>1529</v>
      </c>
      <c r="B28" s="227" t="s">
        <v>1519</v>
      </c>
      <c r="C28" s="224" t="s">
        <v>1536</v>
      </c>
      <c r="D28" s="241">
        <v>1824.51</v>
      </c>
      <c r="E28" s="229" t="s">
        <v>1543</v>
      </c>
    </row>
    <row r="29" spans="1:5" ht="14.25">
      <c r="A29" s="223" t="s">
        <v>1530</v>
      </c>
      <c r="B29" s="227" t="s">
        <v>1519</v>
      </c>
      <c r="C29" s="224" t="s">
        <v>1537</v>
      </c>
      <c r="D29" s="241">
        <v>2330.2</v>
      </c>
      <c r="E29" s="229" t="s">
        <v>1544</v>
      </c>
    </row>
    <row r="30" spans="1:5" ht="14.25">
      <c r="A30" s="223" t="s">
        <v>1531</v>
      </c>
      <c r="B30" s="227" t="s">
        <v>1519</v>
      </c>
      <c r="C30" s="224" t="s">
        <v>1538</v>
      </c>
      <c r="D30" s="241">
        <v>3216.87</v>
      </c>
      <c r="E30" s="229" t="s">
        <v>1544</v>
      </c>
    </row>
    <row r="31" spans="1:5" ht="14.25">
      <c r="A31" s="223" t="s">
        <v>1532</v>
      </c>
      <c r="B31" s="227" t="s">
        <v>1519</v>
      </c>
      <c r="C31" s="224" t="s">
        <v>1539</v>
      </c>
      <c r="D31" s="241">
        <v>2078</v>
      </c>
      <c r="E31" s="229" t="s">
        <v>1544</v>
      </c>
    </row>
    <row r="32" spans="1:5" ht="14.25">
      <c r="A32" s="223" t="s">
        <v>1533</v>
      </c>
      <c r="B32" s="228" t="s">
        <v>1535</v>
      </c>
      <c r="C32" s="224" t="s">
        <v>1540</v>
      </c>
      <c r="D32" s="241">
        <v>1719.99</v>
      </c>
      <c r="E32" s="229" t="s">
        <v>1544</v>
      </c>
    </row>
    <row r="33" spans="1:5" ht="14.25">
      <c r="A33" s="223" t="s">
        <v>1534</v>
      </c>
      <c r="B33" s="230" t="s">
        <v>1541</v>
      </c>
      <c r="C33" s="224" t="s">
        <v>1542</v>
      </c>
      <c r="D33" s="241">
        <v>1107</v>
      </c>
      <c r="E33" s="229">
        <v>2016</v>
      </c>
    </row>
    <row r="34" spans="1:5" ht="14.25">
      <c r="A34" s="223" t="s">
        <v>1545</v>
      </c>
      <c r="B34" s="223" t="s">
        <v>1519</v>
      </c>
      <c r="C34" s="224" t="s">
        <v>1550</v>
      </c>
      <c r="D34" s="241">
        <v>2270</v>
      </c>
      <c r="E34" s="223">
        <v>2011</v>
      </c>
    </row>
    <row r="35" spans="1:5" ht="14.25">
      <c r="A35" s="223" t="s">
        <v>1546</v>
      </c>
      <c r="B35" s="223" t="s">
        <v>1519</v>
      </c>
      <c r="C35" s="224" t="s">
        <v>1551</v>
      </c>
      <c r="D35" s="241">
        <v>2997</v>
      </c>
      <c r="E35" s="223">
        <v>2011</v>
      </c>
    </row>
    <row r="36" spans="1:5" ht="14.25">
      <c r="A36" s="223" t="s">
        <v>1547</v>
      </c>
      <c r="B36" s="223" t="s">
        <v>1519</v>
      </c>
      <c r="C36" s="224" t="s">
        <v>1550</v>
      </c>
      <c r="D36" s="241">
        <v>2240</v>
      </c>
      <c r="E36" s="223">
        <v>2011</v>
      </c>
    </row>
    <row r="37" spans="1:5" ht="14.25">
      <c r="A37" s="223" t="s">
        <v>1548</v>
      </c>
      <c r="B37" s="223" t="s">
        <v>1519</v>
      </c>
      <c r="C37" s="224" t="s">
        <v>1552</v>
      </c>
      <c r="D37" s="241">
        <v>2460</v>
      </c>
      <c r="E37" s="223">
        <v>2011</v>
      </c>
    </row>
    <row r="38" spans="1:5" ht="14.25">
      <c r="A38" s="223" t="s">
        <v>1549</v>
      </c>
      <c r="B38" s="223" t="s">
        <v>1519</v>
      </c>
      <c r="C38" s="224" t="s">
        <v>1553</v>
      </c>
      <c r="D38" s="241">
        <v>1149</v>
      </c>
      <c r="E38" s="223">
        <v>2012</v>
      </c>
    </row>
    <row r="39" spans="1:5" ht="14.25">
      <c r="A39" s="223" t="s">
        <v>1554</v>
      </c>
      <c r="B39" s="223" t="s">
        <v>1519</v>
      </c>
      <c r="C39" s="224" t="s">
        <v>1550</v>
      </c>
      <c r="D39" s="241">
        <v>2048.99</v>
      </c>
      <c r="E39" s="223">
        <v>2013</v>
      </c>
    </row>
    <row r="40" spans="1:5" ht="14.25">
      <c r="A40" s="223" t="s">
        <v>1555</v>
      </c>
      <c r="B40" s="223" t="s">
        <v>1519</v>
      </c>
      <c r="C40" s="224" t="s">
        <v>1559</v>
      </c>
      <c r="D40" s="241">
        <v>2199</v>
      </c>
      <c r="E40" s="223">
        <v>2014</v>
      </c>
    </row>
    <row r="41" spans="1:5" ht="14.25">
      <c r="A41" s="223" t="s">
        <v>1556</v>
      </c>
      <c r="B41" s="223" t="s">
        <v>1519</v>
      </c>
      <c r="C41" s="224" t="s">
        <v>1559</v>
      </c>
      <c r="D41" s="241">
        <v>2199</v>
      </c>
      <c r="E41" s="223">
        <v>2014</v>
      </c>
    </row>
    <row r="42" spans="1:5" ht="14.25">
      <c r="A42" s="223" t="s">
        <v>1557</v>
      </c>
      <c r="B42" s="223" t="s">
        <v>1519</v>
      </c>
      <c r="C42" s="224" t="s">
        <v>1550</v>
      </c>
      <c r="D42" s="241">
        <v>1900</v>
      </c>
      <c r="E42" s="223">
        <v>2014</v>
      </c>
    </row>
    <row r="43" spans="1:5" ht="14.25">
      <c r="A43" s="223" t="s">
        <v>1558</v>
      </c>
      <c r="B43" s="223" t="s">
        <v>1519</v>
      </c>
      <c r="C43" s="224" t="s">
        <v>1550</v>
      </c>
      <c r="D43" s="241">
        <v>1900</v>
      </c>
      <c r="E43" s="223">
        <v>2014</v>
      </c>
    </row>
    <row r="44" spans="1:5" ht="14.25">
      <c r="A44" s="231" t="s">
        <v>1560</v>
      </c>
      <c r="B44" s="223" t="s">
        <v>1519</v>
      </c>
      <c r="C44" s="224" t="s">
        <v>1565</v>
      </c>
      <c r="D44" s="241">
        <v>2000</v>
      </c>
      <c r="E44" s="223">
        <v>2014</v>
      </c>
    </row>
    <row r="45" spans="1:5" ht="14.25">
      <c r="A45" s="231" t="s">
        <v>1561</v>
      </c>
      <c r="B45" s="223" t="s">
        <v>1519</v>
      </c>
      <c r="C45" s="224" t="s">
        <v>1559</v>
      </c>
      <c r="D45" s="241">
        <v>1890.01</v>
      </c>
      <c r="E45" s="223">
        <v>2015</v>
      </c>
    </row>
    <row r="46" spans="1:5" ht="14.25">
      <c r="A46" s="231" t="s">
        <v>1562</v>
      </c>
      <c r="B46" s="223" t="s">
        <v>1519</v>
      </c>
      <c r="C46" s="224" t="s">
        <v>1559</v>
      </c>
      <c r="D46" s="241">
        <v>1890.01</v>
      </c>
      <c r="E46" s="223">
        <v>2015</v>
      </c>
    </row>
    <row r="47" spans="1:5" ht="14.25">
      <c r="A47" s="231" t="s">
        <v>1563</v>
      </c>
      <c r="B47" s="223" t="s">
        <v>1519</v>
      </c>
      <c r="C47" s="224" t="s">
        <v>1559</v>
      </c>
      <c r="D47" s="241">
        <v>1890.01</v>
      </c>
      <c r="E47" s="223">
        <v>2015</v>
      </c>
    </row>
    <row r="48" spans="1:5" ht="14.25">
      <c r="A48" s="236" t="s">
        <v>1564</v>
      </c>
      <c r="B48" s="225" t="s">
        <v>1519</v>
      </c>
      <c r="C48" s="226" t="s">
        <v>1550</v>
      </c>
      <c r="D48" s="242">
        <v>1350</v>
      </c>
      <c r="E48" s="225">
        <v>2015</v>
      </c>
    </row>
    <row r="49" spans="1:5" ht="14.25">
      <c r="A49" s="223" t="s">
        <v>1566</v>
      </c>
      <c r="B49" s="223" t="s">
        <v>1519</v>
      </c>
      <c r="C49" s="228" t="s">
        <v>1571</v>
      </c>
      <c r="D49" s="241">
        <v>3000</v>
      </c>
      <c r="E49" s="223">
        <v>2016</v>
      </c>
    </row>
    <row r="50" spans="1:5" ht="14.25">
      <c r="A50" s="223" t="s">
        <v>1567</v>
      </c>
      <c r="B50" s="223" t="s">
        <v>1519</v>
      </c>
      <c r="C50" s="228" t="s">
        <v>1572</v>
      </c>
      <c r="D50" s="241">
        <v>2400</v>
      </c>
      <c r="E50" s="223">
        <v>2016</v>
      </c>
    </row>
    <row r="51" spans="1:5" ht="14.25">
      <c r="A51" s="223" t="s">
        <v>1568</v>
      </c>
      <c r="B51" s="223" t="s">
        <v>1519</v>
      </c>
      <c r="C51" s="228" t="s">
        <v>1573</v>
      </c>
      <c r="D51" s="241">
        <v>2100</v>
      </c>
      <c r="E51" s="223">
        <v>2016</v>
      </c>
    </row>
    <row r="52" spans="1:5" ht="14.25">
      <c r="A52" s="223" t="s">
        <v>1569</v>
      </c>
      <c r="B52" s="223" t="s">
        <v>1519</v>
      </c>
      <c r="C52" s="228" t="s">
        <v>1574</v>
      </c>
      <c r="D52" s="241">
        <v>1899</v>
      </c>
      <c r="E52" s="223">
        <v>2017</v>
      </c>
    </row>
    <row r="53" spans="1:5" ht="14.25">
      <c r="A53" s="223"/>
      <c r="B53" s="223" t="s">
        <v>1570</v>
      </c>
      <c r="C53" s="224" t="s">
        <v>1575</v>
      </c>
      <c r="D53" s="241">
        <v>14953.37</v>
      </c>
      <c r="E53" s="223">
        <v>2009</v>
      </c>
    </row>
    <row r="54" spans="1:5" ht="14.25">
      <c r="A54" s="237" t="s">
        <v>1576</v>
      </c>
      <c r="B54" s="237" t="s">
        <v>1519</v>
      </c>
      <c r="C54" s="238" t="s">
        <v>1579</v>
      </c>
      <c r="D54" s="239">
        <v>2960</v>
      </c>
      <c r="E54" s="240">
        <v>2017</v>
      </c>
    </row>
    <row r="55" spans="1:5" ht="25.5">
      <c r="A55" s="232" t="s">
        <v>1577</v>
      </c>
      <c r="B55" s="232" t="s">
        <v>1519</v>
      </c>
      <c r="C55" s="233" t="s">
        <v>1580</v>
      </c>
      <c r="D55" s="234">
        <v>5920</v>
      </c>
      <c r="E55" s="235">
        <v>2017</v>
      </c>
    </row>
    <row r="56" spans="1:5" ht="25.5">
      <c r="A56" s="232" t="s">
        <v>1578</v>
      </c>
      <c r="B56" s="232" t="s">
        <v>1519</v>
      </c>
      <c r="C56" s="233" t="s">
        <v>1580</v>
      </c>
      <c r="D56" s="234">
        <v>5920</v>
      </c>
      <c r="E56" s="235">
        <v>2017</v>
      </c>
    </row>
    <row r="57" spans="1:5" ht="14.25">
      <c r="A57" s="232" t="s">
        <v>1577</v>
      </c>
      <c r="B57" s="232" t="s">
        <v>1519</v>
      </c>
      <c r="C57" s="233" t="s">
        <v>1581</v>
      </c>
      <c r="D57" s="234">
        <v>6850</v>
      </c>
      <c r="E57" s="235">
        <v>2017</v>
      </c>
    </row>
    <row r="58" spans="1:5" ht="14.25">
      <c r="A58" s="232"/>
      <c r="B58" s="232" t="s">
        <v>1584</v>
      </c>
      <c r="C58" s="233" t="s">
        <v>1585</v>
      </c>
      <c r="D58" s="234">
        <v>7982.7</v>
      </c>
      <c r="E58" s="235">
        <v>2017</v>
      </c>
    </row>
    <row r="59" ht="15">
      <c r="D59" s="168">
        <f>SUM(D16:D58)</f>
        <v>128454.65999999997</v>
      </c>
    </row>
    <row r="61" spans="1:2" ht="16.5" customHeight="1">
      <c r="A61" s="468" t="s">
        <v>1044</v>
      </c>
      <c r="B61" s="468"/>
    </row>
    <row r="62" spans="1:5" ht="15">
      <c r="A62" s="245"/>
      <c r="B62" s="246" t="s">
        <v>516</v>
      </c>
      <c r="C62" s="246" t="s">
        <v>1209</v>
      </c>
      <c r="D62" s="247" t="s">
        <v>1526</v>
      </c>
      <c r="E62" s="246" t="s">
        <v>1040</v>
      </c>
    </row>
    <row r="63" spans="1:5" ht="14.25">
      <c r="A63" s="248" t="s">
        <v>1582</v>
      </c>
      <c r="B63" s="248" t="s">
        <v>1519</v>
      </c>
      <c r="C63" s="248" t="s">
        <v>1550</v>
      </c>
      <c r="D63" s="249">
        <v>2450</v>
      </c>
      <c r="E63" s="248">
        <v>2012</v>
      </c>
    </row>
    <row r="64" spans="1:5" ht="14.25">
      <c r="A64" s="248" t="s">
        <v>1583</v>
      </c>
      <c r="B64" s="248" t="s">
        <v>1519</v>
      </c>
      <c r="C64" s="248" t="s">
        <v>1550</v>
      </c>
      <c r="D64" s="249">
        <v>1900</v>
      </c>
      <c r="E64" s="248">
        <v>2014</v>
      </c>
    </row>
    <row r="65" ht="15">
      <c r="D65" s="168">
        <f>SUM(D63:D64)</f>
        <v>4350</v>
      </c>
    </row>
  </sheetData>
  <sheetProtection/>
  <mergeCells count="4">
    <mergeCell ref="A61:B61"/>
    <mergeCell ref="A3:E3"/>
    <mergeCell ref="A4:E4"/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Progres</dc:creator>
  <cp:keywords/>
  <dc:description/>
  <cp:lastModifiedBy>Justyna Kolarz</cp:lastModifiedBy>
  <cp:lastPrinted>2016-05-12T07:36:29Z</cp:lastPrinted>
  <dcterms:created xsi:type="dcterms:W3CDTF">2009-02-12T08:17:47Z</dcterms:created>
  <dcterms:modified xsi:type="dcterms:W3CDTF">2018-05-09T06:44:03Z</dcterms:modified>
  <cp:category/>
  <cp:version/>
  <cp:contentType/>
  <cp:contentStatus/>
</cp:coreProperties>
</file>